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综合类" sheetId="1" r:id="rId1"/>
    <sheet name="教育类" sheetId="2" r:id="rId2"/>
    <sheet name="卫生类" sheetId="3" r:id="rId3"/>
  </sheets>
  <definedNames/>
  <calcPr fullCalcOnLoad="1"/>
</workbook>
</file>

<file path=xl/sharedStrings.xml><?xml version="1.0" encoding="utf-8"?>
<sst xmlns="http://schemas.openxmlformats.org/spreadsheetml/2006/main" count="520" uniqueCount="272">
  <si>
    <t>武强县2017年事业单位公开招聘拟录取人员名单(综合类）</t>
  </si>
  <si>
    <t>姓名</t>
  </si>
  <si>
    <t>性别</t>
  </si>
  <si>
    <t>身份证号</t>
  </si>
  <si>
    <t>报考单位</t>
  </si>
  <si>
    <t>拟录岗位</t>
  </si>
  <si>
    <t>笔试成绩</t>
  </si>
  <si>
    <t>面试成绩</t>
  </si>
  <si>
    <t>总成绩</t>
  </si>
  <si>
    <t>王立智</t>
  </si>
  <si>
    <t>男</t>
  </si>
  <si>
    <t>130927198310173615</t>
  </si>
  <si>
    <t>北代乡卫生院</t>
  </si>
  <si>
    <t>C</t>
  </si>
  <si>
    <t>耿帅</t>
  </si>
  <si>
    <t>131123199204231515</t>
  </si>
  <si>
    <t>财政局</t>
  </si>
  <si>
    <t>A</t>
  </si>
  <si>
    <r>
      <t>8</t>
    </r>
    <r>
      <rPr>
        <sz val="9"/>
        <rFont val="宋体"/>
        <family val="0"/>
      </rPr>
      <t>4.3</t>
    </r>
  </si>
  <si>
    <t>周丽莎</t>
  </si>
  <si>
    <t>女</t>
  </si>
  <si>
    <t>131123199206244221</t>
  </si>
  <si>
    <t>B</t>
  </si>
  <si>
    <r>
      <t>8</t>
    </r>
    <r>
      <rPr>
        <sz val="9"/>
        <rFont val="宋体"/>
        <family val="0"/>
      </rPr>
      <t>7</t>
    </r>
  </si>
  <si>
    <t>贾思琦</t>
  </si>
  <si>
    <t>131123199306274217</t>
  </si>
  <si>
    <r>
      <t>8</t>
    </r>
    <r>
      <rPr>
        <sz val="9"/>
        <rFont val="宋体"/>
        <family val="0"/>
      </rPr>
      <t>7.4</t>
    </r>
  </si>
  <si>
    <t>李明迪</t>
  </si>
  <si>
    <t>131123198910084247</t>
  </si>
  <si>
    <t>D</t>
  </si>
  <si>
    <t>李磊</t>
  </si>
  <si>
    <t>131123198501154224</t>
  </si>
  <si>
    <t>豆村卫生院</t>
  </si>
  <si>
    <r>
      <t>8</t>
    </r>
    <r>
      <rPr>
        <sz val="9"/>
        <rFont val="宋体"/>
        <family val="0"/>
      </rPr>
      <t>5.6</t>
    </r>
  </si>
  <si>
    <t>杨明</t>
  </si>
  <si>
    <t>131181198501051720</t>
  </si>
  <si>
    <t>发展改革创新局</t>
  </si>
  <si>
    <t xml:space="preserve">A </t>
  </si>
  <si>
    <r>
      <t>8</t>
    </r>
    <r>
      <rPr>
        <sz val="9"/>
        <rFont val="宋体"/>
        <family val="0"/>
      </rPr>
      <t>5.2</t>
    </r>
  </si>
  <si>
    <t>王婧</t>
  </si>
  <si>
    <t>131123198512164225</t>
  </si>
  <si>
    <t xml:space="preserve">B </t>
  </si>
  <si>
    <r>
      <t>8</t>
    </r>
    <r>
      <rPr>
        <sz val="9"/>
        <rFont val="宋体"/>
        <family val="0"/>
      </rPr>
      <t>4.4</t>
    </r>
  </si>
  <si>
    <t>尚乐华</t>
  </si>
  <si>
    <t>13112319940602002x</t>
  </si>
  <si>
    <r>
      <t>8</t>
    </r>
    <r>
      <rPr>
        <sz val="9"/>
        <rFont val="宋体"/>
        <family val="0"/>
      </rPr>
      <t>1.4</t>
    </r>
  </si>
  <si>
    <t>魏延超</t>
  </si>
  <si>
    <t>131102198910080615</t>
  </si>
  <si>
    <r>
      <t>8</t>
    </r>
    <r>
      <rPr>
        <sz val="9"/>
        <rFont val="宋体"/>
        <family val="0"/>
      </rPr>
      <t>4.8</t>
    </r>
  </si>
  <si>
    <t>孙明磊</t>
  </si>
  <si>
    <t>131123198501162734</t>
  </si>
  <si>
    <t>机构编制委员会办公室</t>
  </si>
  <si>
    <r>
      <t>8</t>
    </r>
    <r>
      <rPr>
        <sz val="9"/>
        <rFont val="宋体"/>
        <family val="0"/>
      </rPr>
      <t>5</t>
    </r>
  </si>
  <si>
    <t>尹连状</t>
  </si>
  <si>
    <t>131123198710184219</t>
  </si>
  <si>
    <t>民政局</t>
  </si>
  <si>
    <t>刘灯科</t>
  </si>
  <si>
    <t>13112319911031423x</t>
  </si>
  <si>
    <t>张昭</t>
  </si>
  <si>
    <t>130181199207014818</t>
  </si>
  <si>
    <t>农林局新能源办公室</t>
  </si>
  <si>
    <r>
      <t>8</t>
    </r>
    <r>
      <rPr>
        <sz val="9"/>
        <rFont val="宋体"/>
        <family val="0"/>
      </rPr>
      <t>2.8</t>
    </r>
  </si>
  <si>
    <t>刘权锐</t>
  </si>
  <si>
    <t>130283199301025669</t>
  </si>
  <si>
    <t>安全生产监督管理局</t>
  </si>
  <si>
    <r>
      <t>8</t>
    </r>
    <r>
      <rPr>
        <sz val="10"/>
        <rFont val="宋体"/>
        <family val="0"/>
      </rPr>
      <t>5.6</t>
    </r>
  </si>
  <si>
    <t>左伟伟</t>
  </si>
  <si>
    <t>131123198407080010</t>
  </si>
  <si>
    <r>
      <t>8</t>
    </r>
    <r>
      <rPr>
        <sz val="10"/>
        <rFont val="宋体"/>
        <family val="0"/>
      </rPr>
      <t>3.2</t>
    </r>
  </si>
  <si>
    <t>张思琪</t>
  </si>
  <si>
    <t>131123199407214221</t>
  </si>
  <si>
    <t>许敬飞</t>
  </si>
  <si>
    <t>131123199312061218</t>
  </si>
  <si>
    <r>
      <t>8</t>
    </r>
    <r>
      <rPr>
        <sz val="10"/>
        <rFont val="宋体"/>
        <family val="0"/>
      </rPr>
      <t>3</t>
    </r>
  </si>
  <si>
    <t>于洪峰</t>
  </si>
  <si>
    <t>131123198911204255</t>
  </si>
  <si>
    <r>
      <t>8</t>
    </r>
    <r>
      <rPr>
        <sz val="10"/>
        <rFont val="宋体"/>
        <family val="0"/>
      </rPr>
      <t>9.4</t>
    </r>
  </si>
  <si>
    <t>栗雪</t>
  </si>
  <si>
    <t>13112319850829422x</t>
  </si>
  <si>
    <r>
      <t>8</t>
    </r>
    <r>
      <rPr>
        <sz val="10"/>
        <rFont val="宋体"/>
        <family val="0"/>
      </rPr>
      <t>6</t>
    </r>
  </si>
  <si>
    <t>王良君</t>
  </si>
  <si>
    <t>131102199407180816</t>
  </si>
  <si>
    <r>
      <t>8</t>
    </r>
    <r>
      <rPr>
        <sz val="10"/>
        <rFont val="宋体"/>
        <family val="0"/>
      </rPr>
      <t>6.2</t>
    </r>
  </si>
  <si>
    <t>郝振超</t>
  </si>
  <si>
    <t>131123199208024257</t>
  </si>
  <si>
    <r>
      <t>8</t>
    </r>
    <r>
      <rPr>
        <sz val="10"/>
        <rFont val="宋体"/>
        <family val="0"/>
      </rPr>
      <t>5.4</t>
    </r>
  </si>
  <si>
    <t>任双龙</t>
  </si>
  <si>
    <t>131123198810274211</t>
  </si>
  <si>
    <t>国土资源管理局</t>
  </si>
  <si>
    <t>赵乐</t>
  </si>
  <si>
    <t>131128198309100615</t>
  </si>
  <si>
    <r>
      <t>8</t>
    </r>
    <r>
      <rPr>
        <sz val="10"/>
        <rFont val="宋体"/>
        <family val="0"/>
      </rPr>
      <t>4.4</t>
    </r>
  </si>
  <si>
    <t>张尧</t>
  </si>
  <si>
    <t>131123199305130035</t>
  </si>
  <si>
    <r>
      <t>8</t>
    </r>
    <r>
      <rPr>
        <sz val="10"/>
        <rFont val="宋体"/>
        <family val="0"/>
      </rPr>
      <t>8.7</t>
    </r>
  </si>
  <si>
    <t>郭硕磊</t>
  </si>
  <si>
    <t>131123199101121241</t>
  </si>
  <si>
    <r>
      <t>8</t>
    </r>
    <r>
      <rPr>
        <sz val="10"/>
        <rFont val="宋体"/>
        <family val="0"/>
      </rPr>
      <t>4.2</t>
    </r>
  </si>
  <si>
    <t>安江涛</t>
  </si>
  <si>
    <t>131102198602200611</t>
  </si>
  <si>
    <r>
      <t>8</t>
    </r>
    <r>
      <rPr>
        <sz val="10"/>
        <rFont val="宋体"/>
        <family val="0"/>
      </rPr>
      <t>8</t>
    </r>
  </si>
  <si>
    <t>尹曙光</t>
  </si>
  <si>
    <t>131123199511014211</t>
  </si>
  <si>
    <t>人力资源和社会保障局</t>
  </si>
  <si>
    <t>郝世保</t>
  </si>
  <si>
    <t>131181198907281518</t>
  </si>
  <si>
    <t>王晓兵</t>
  </si>
  <si>
    <t>130529199303172222</t>
  </si>
  <si>
    <t>D2</t>
  </si>
  <si>
    <t>韩正红</t>
  </si>
  <si>
    <t>131102199403061043</t>
  </si>
  <si>
    <t>刘双辉</t>
  </si>
  <si>
    <t>131123198703081211</t>
  </si>
  <si>
    <t>E</t>
  </si>
  <si>
    <t>李娜</t>
  </si>
  <si>
    <t>13112319931220002x</t>
  </si>
  <si>
    <t>食品和市场监督管理局</t>
  </si>
  <si>
    <t>王阿婵</t>
  </si>
  <si>
    <t>131102198910044622</t>
  </si>
  <si>
    <t>朱敬阳</t>
  </si>
  <si>
    <t>131127198803145257</t>
  </si>
  <si>
    <t>李萌菲</t>
  </si>
  <si>
    <t>130984199107276020</t>
  </si>
  <si>
    <t>县委办公室</t>
  </si>
  <si>
    <t>高策</t>
  </si>
  <si>
    <t>131181199308043571</t>
  </si>
  <si>
    <t>张亚青</t>
  </si>
  <si>
    <t>131123198612070322</t>
  </si>
  <si>
    <t>张美红</t>
  </si>
  <si>
    <t>131102199407033023</t>
  </si>
  <si>
    <t>王梦秋</t>
  </si>
  <si>
    <t>131123199308190324</t>
  </si>
  <si>
    <t>住房和城乡规划建设局</t>
  </si>
  <si>
    <t>潘敏学</t>
  </si>
  <si>
    <t>131128199408126639</t>
  </si>
  <si>
    <t>王潼</t>
  </si>
  <si>
    <t>131124199405040252</t>
  </si>
  <si>
    <t>行政审批局</t>
  </si>
  <si>
    <r>
      <t>8</t>
    </r>
    <r>
      <rPr>
        <sz val="10"/>
        <rFont val="宋体"/>
        <family val="0"/>
      </rPr>
      <t>9.6</t>
    </r>
  </si>
  <si>
    <t>张聘</t>
  </si>
  <si>
    <t>131121198510180237</t>
  </si>
  <si>
    <r>
      <t>8</t>
    </r>
    <r>
      <rPr>
        <sz val="10"/>
        <rFont val="宋体"/>
        <family val="0"/>
      </rPr>
      <t>1.2</t>
    </r>
  </si>
  <si>
    <t>张伟</t>
  </si>
  <si>
    <t>131102199401031019</t>
  </si>
  <si>
    <r>
      <t>8</t>
    </r>
    <r>
      <rPr>
        <sz val="10"/>
        <rFont val="宋体"/>
        <family val="0"/>
      </rPr>
      <t>1.8</t>
    </r>
  </si>
  <si>
    <t>姜堡才</t>
  </si>
  <si>
    <t>131102198603064615</t>
  </si>
  <si>
    <t>人民政府办公室</t>
  </si>
  <si>
    <r>
      <t>8</t>
    </r>
    <r>
      <rPr>
        <sz val="10"/>
        <rFont val="宋体"/>
        <family val="0"/>
      </rPr>
      <t>4.8</t>
    </r>
  </si>
  <si>
    <t>张盖</t>
  </si>
  <si>
    <t>130132198903114116</t>
  </si>
  <si>
    <r>
      <t>8</t>
    </r>
    <r>
      <rPr>
        <sz val="10"/>
        <rFont val="宋体"/>
        <family val="0"/>
      </rPr>
      <t>4.6</t>
    </r>
  </si>
  <si>
    <t>邵建雄</t>
  </si>
  <si>
    <t>131123199203160030</t>
  </si>
  <si>
    <r>
      <t>8</t>
    </r>
    <r>
      <rPr>
        <sz val="10"/>
        <rFont val="宋体"/>
        <family val="0"/>
      </rPr>
      <t>1.6</t>
    </r>
  </si>
  <si>
    <t>刘子綪</t>
  </si>
  <si>
    <t xml:space="preserve"> 131123199012280320</t>
  </si>
  <si>
    <t>审计局</t>
  </si>
  <si>
    <t>曹立朝</t>
  </si>
  <si>
    <t>131127199103043190</t>
  </si>
  <si>
    <t>统战部</t>
  </si>
  <si>
    <r>
      <t>8</t>
    </r>
    <r>
      <rPr>
        <sz val="10"/>
        <rFont val="宋体"/>
        <family val="0"/>
      </rPr>
      <t>5</t>
    </r>
  </si>
  <si>
    <t>李泰森</t>
  </si>
  <si>
    <t>131123199309224215</t>
  </si>
  <si>
    <t>信访局</t>
  </si>
  <si>
    <r>
      <t>8</t>
    </r>
    <r>
      <rPr>
        <sz val="10"/>
        <rFont val="宋体"/>
        <family val="0"/>
      </rPr>
      <t>7</t>
    </r>
  </si>
  <si>
    <t>臧钰</t>
  </si>
  <si>
    <t>131102199508304427</t>
  </si>
  <si>
    <t>宣传部</t>
  </si>
  <si>
    <t>张硕</t>
  </si>
  <si>
    <t>13112319861018422x</t>
  </si>
  <si>
    <r>
      <t>8</t>
    </r>
    <r>
      <rPr>
        <sz val="10"/>
        <rFont val="宋体"/>
        <family val="0"/>
      </rPr>
      <t>2</t>
    </r>
  </si>
  <si>
    <t>李珊珊</t>
  </si>
  <si>
    <t>131127198909041587</t>
  </si>
  <si>
    <t>王明明</t>
  </si>
  <si>
    <t>131123199106203641</t>
  </si>
  <si>
    <t>周窝镇卫生院</t>
  </si>
  <si>
    <t>武强县2017年事业单位公开招聘拟录用人员名单(教育类）</t>
  </si>
  <si>
    <t>高玉倩</t>
  </si>
  <si>
    <t>131121198603211426</t>
  </si>
  <si>
    <t>阎小弟</t>
  </si>
  <si>
    <t>131123198301223627</t>
  </si>
  <si>
    <t>王青</t>
  </si>
  <si>
    <t>131102199009260626</t>
  </si>
  <si>
    <t>李妹</t>
  </si>
  <si>
    <t>131123198908110020</t>
  </si>
  <si>
    <t>孙佳</t>
  </si>
  <si>
    <t>13112319890801424x</t>
  </si>
  <si>
    <t>F</t>
  </si>
  <si>
    <t>何振发</t>
  </si>
  <si>
    <t>131128199503086639</t>
  </si>
  <si>
    <t>殷永然</t>
  </si>
  <si>
    <t>131126198911250349</t>
  </si>
  <si>
    <t>H</t>
  </si>
  <si>
    <t>张美丽</t>
  </si>
  <si>
    <t>131102198410270826</t>
  </si>
  <si>
    <t>刘影</t>
  </si>
  <si>
    <t>131182199509303022</t>
  </si>
  <si>
    <t>李玲玲</t>
  </si>
  <si>
    <t>131123198811240320</t>
  </si>
  <si>
    <t>I</t>
  </si>
  <si>
    <t>王崇</t>
  </si>
  <si>
    <t>131123199407173626</t>
  </si>
  <si>
    <t>A1</t>
  </si>
  <si>
    <t>郭晶晶</t>
  </si>
  <si>
    <t>131123199111241220</t>
  </si>
  <si>
    <t>张宁</t>
  </si>
  <si>
    <t>131123199305154248</t>
  </si>
  <si>
    <t>B2</t>
  </si>
  <si>
    <t>郭允娜</t>
  </si>
  <si>
    <t>131123198905243629</t>
  </si>
  <si>
    <t>张慧</t>
  </si>
  <si>
    <t>131123199401204225</t>
  </si>
  <si>
    <t>G</t>
  </si>
  <si>
    <t>张丽</t>
  </si>
  <si>
    <t>131123198401011664</t>
  </si>
  <si>
    <t>孙兆宇</t>
  </si>
  <si>
    <t>13098419890405424x</t>
  </si>
  <si>
    <t>J1</t>
  </si>
  <si>
    <t>周立婷</t>
  </si>
  <si>
    <t>131127199110215288</t>
  </si>
  <si>
    <t>J2</t>
  </si>
  <si>
    <t>杜丹风</t>
  </si>
  <si>
    <t>131122198706241640</t>
  </si>
  <si>
    <t>吉莎莎</t>
  </si>
  <si>
    <t>131123199308230322</t>
  </si>
  <si>
    <t>武强县2017年事业单位公开招聘拟录用人员名单(卫生类）</t>
  </si>
  <si>
    <t>杨铮</t>
  </si>
  <si>
    <t>131123198501284221</t>
  </si>
  <si>
    <t>苑双超</t>
  </si>
  <si>
    <t>130982198409213618</t>
  </si>
  <si>
    <t>周倩</t>
  </si>
  <si>
    <t>131123199301204228</t>
  </si>
  <si>
    <t>郭小华</t>
  </si>
  <si>
    <t>131123199110012768</t>
  </si>
  <si>
    <t>街关镇中心卫生院</t>
  </si>
  <si>
    <t>杨晓</t>
  </si>
  <si>
    <t>131123199305041526</t>
  </si>
  <si>
    <t>陈陶</t>
  </si>
  <si>
    <t>13112319960102152x</t>
  </si>
  <si>
    <t>张晓博</t>
  </si>
  <si>
    <t>131123198708191524</t>
  </si>
  <si>
    <t>孙庄乡中心卫生院</t>
  </si>
  <si>
    <t>邵丽丽</t>
  </si>
  <si>
    <t>131123199007291527</t>
  </si>
  <si>
    <t>A2</t>
  </si>
  <si>
    <t>贾鹏彪</t>
  </si>
  <si>
    <t>131123198902271210</t>
  </si>
  <si>
    <t>吕超</t>
  </si>
  <si>
    <t>130821199212264231</t>
  </si>
  <si>
    <t>刘卫晶</t>
  </si>
  <si>
    <t>131123198910061280</t>
  </si>
  <si>
    <t>康欧</t>
  </si>
  <si>
    <t>131123198808124222</t>
  </si>
  <si>
    <t>邵得宁</t>
  </si>
  <si>
    <t>131123198707044215</t>
  </si>
  <si>
    <t>牛群</t>
  </si>
  <si>
    <t>131123198812150036</t>
  </si>
  <si>
    <t>贾晓晨</t>
  </si>
  <si>
    <t>131123198707034228</t>
  </si>
  <si>
    <t>王娜</t>
  </si>
  <si>
    <t>131123198708143629</t>
  </si>
  <si>
    <t>高盼</t>
  </si>
  <si>
    <t>131123198302011220</t>
  </si>
  <si>
    <t>户彩云</t>
  </si>
  <si>
    <t>131121198708303626</t>
  </si>
  <si>
    <t>刘畅</t>
  </si>
  <si>
    <t>131123199404244222</t>
  </si>
  <si>
    <t>霍立娜</t>
  </si>
  <si>
    <t>13112319920427032x</t>
  </si>
  <si>
    <t>吴希娇</t>
  </si>
  <si>
    <t>131123198409161261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</si>
</sst>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5" fillId="0" borderId="9" xfId="63" applyNumberFormat="1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9" xfId="6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12" xfId="63" applyNumberFormat="1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177" fontId="5" fillId="0" borderId="12" xfId="64" applyNumberFormat="1" applyFont="1" applyBorder="1" applyAlignment="1">
      <alignment horizontal="center" vertical="center" wrapText="1"/>
      <protection/>
    </xf>
    <xf numFmtId="177" fontId="5" fillId="0" borderId="9" xfId="64" applyNumberFormat="1" applyFont="1" applyBorder="1" applyAlignment="1">
      <alignment horizontal="center" vertical="center" wrapText="1"/>
      <protection/>
    </xf>
    <xf numFmtId="177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47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7.375" style="0" customWidth="1"/>
    <col min="2" max="2" width="5.25390625" style="0" customWidth="1"/>
    <col min="3" max="4" width="18.875" style="0" customWidth="1"/>
    <col min="5" max="5" width="7.50390625" style="23" customWidth="1"/>
    <col min="6" max="6" width="7.50390625" style="15" customWidth="1"/>
    <col min="7" max="7" width="8.25390625" style="0" customWidth="1"/>
    <col min="8" max="8" width="10.50390625" style="15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22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17" t="s">
        <v>6</v>
      </c>
      <c r="G2" s="7" t="s">
        <v>7</v>
      </c>
      <c r="H2" s="24" t="s">
        <v>8</v>
      </c>
    </row>
    <row r="3" spans="1:8" s="23" customFormat="1" ht="21" customHeight="1">
      <c r="A3" s="9" t="s">
        <v>9</v>
      </c>
      <c r="B3" s="9" t="s">
        <v>10</v>
      </c>
      <c r="C3" s="10" t="s">
        <v>11</v>
      </c>
      <c r="D3" s="10" t="s">
        <v>12</v>
      </c>
      <c r="E3" s="9" t="s">
        <v>13</v>
      </c>
      <c r="F3" s="14">
        <v>73</v>
      </c>
      <c r="G3" s="25">
        <v>85.7</v>
      </c>
      <c r="H3" s="14">
        <f>F3*0.6+G3*0.4</f>
        <v>78.08</v>
      </c>
    </row>
    <row r="4" spans="1:8" ht="21" customHeight="1">
      <c r="A4" s="10" t="s">
        <v>14</v>
      </c>
      <c r="B4" s="10" t="s">
        <v>10</v>
      </c>
      <c r="C4" s="10" t="s">
        <v>15</v>
      </c>
      <c r="D4" s="10" t="s">
        <v>16</v>
      </c>
      <c r="E4" s="10" t="s">
        <v>17</v>
      </c>
      <c r="F4" s="20">
        <v>71</v>
      </c>
      <c r="G4" s="26" t="s">
        <v>18</v>
      </c>
      <c r="H4" s="14">
        <f>F4*0.6+G4*0.4</f>
        <v>76.32</v>
      </c>
    </row>
    <row r="5" spans="1:8" ht="21" customHeight="1">
      <c r="A5" s="10" t="s">
        <v>19</v>
      </c>
      <c r="B5" s="10" t="s">
        <v>20</v>
      </c>
      <c r="C5" s="10" t="s">
        <v>21</v>
      </c>
      <c r="D5" s="10" t="s">
        <v>16</v>
      </c>
      <c r="E5" s="10" t="s">
        <v>22</v>
      </c>
      <c r="F5" s="27">
        <v>74</v>
      </c>
      <c r="G5" s="26" t="s">
        <v>23</v>
      </c>
      <c r="H5" s="14">
        <f>F5*0.6+G5*0.4</f>
        <v>79.2</v>
      </c>
    </row>
    <row r="6" spans="1:8" ht="21" customHeight="1">
      <c r="A6" s="10" t="s">
        <v>24</v>
      </c>
      <c r="B6" s="10" t="s">
        <v>10</v>
      </c>
      <c r="C6" s="10" t="s">
        <v>25</v>
      </c>
      <c r="D6" s="10" t="s">
        <v>16</v>
      </c>
      <c r="E6" s="10" t="s">
        <v>13</v>
      </c>
      <c r="F6" s="27">
        <v>75</v>
      </c>
      <c r="G6" s="26" t="s">
        <v>26</v>
      </c>
      <c r="H6" s="14">
        <f>F6*0.6+G6*0.4</f>
        <v>79.96000000000001</v>
      </c>
    </row>
    <row r="7" spans="1:8" ht="21" customHeight="1">
      <c r="A7" s="10" t="s">
        <v>27</v>
      </c>
      <c r="B7" s="10" t="s">
        <v>20</v>
      </c>
      <c r="C7" s="10" t="s">
        <v>28</v>
      </c>
      <c r="D7" s="10" t="s">
        <v>16</v>
      </c>
      <c r="E7" s="10" t="s">
        <v>29</v>
      </c>
      <c r="F7" s="27">
        <v>82</v>
      </c>
      <c r="G7" s="26" t="s">
        <v>23</v>
      </c>
      <c r="H7" s="14">
        <f>F7*0.6+G7*0.4</f>
        <v>84</v>
      </c>
    </row>
    <row r="8" spans="1:8" ht="21" customHeight="1">
      <c r="A8" s="9" t="s">
        <v>30</v>
      </c>
      <c r="B8" s="9" t="s">
        <v>20</v>
      </c>
      <c r="C8" s="10" t="s">
        <v>31</v>
      </c>
      <c r="D8" s="10" t="s">
        <v>32</v>
      </c>
      <c r="E8" s="9" t="s">
        <v>13</v>
      </c>
      <c r="F8" s="20">
        <v>69</v>
      </c>
      <c r="G8" s="26" t="s">
        <v>33</v>
      </c>
      <c r="H8" s="14">
        <f>F8*0.6+G8*0.4</f>
        <v>75.64</v>
      </c>
    </row>
    <row r="9" spans="1:8" ht="21" customHeight="1">
      <c r="A9" s="10" t="s">
        <v>34</v>
      </c>
      <c r="B9" s="10" t="s">
        <v>20</v>
      </c>
      <c r="C9" s="10" t="s">
        <v>35</v>
      </c>
      <c r="D9" s="10" t="s">
        <v>36</v>
      </c>
      <c r="E9" s="10" t="s">
        <v>37</v>
      </c>
      <c r="F9" s="20">
        <v>81</v>
      </c>
      <c r="G9" s="26" t="s">
        <v>38</v>
      </c>
      <c r="H9" s="14">
        <f>F9*0.6+G9*0.4</f>
        <v>82.68</v>
      </c>
    </row>
    <row r="10" spans="1:8" ht="21" customHeight="1">
      <c r="A10" s="10" t="s">
        <v>39</v>
      </c>
      <c r="B10" s="10" t="s">
        <v>20</v>
      </c>
      <c r="C10" s="10" t="s">
        <v>40</v>
      </c>
      <c r="D10" s="10" t="s">
        <v>36</v>
      </c>
      <c r="E10" s="10" t="s">
        <v>41</v>
      </c>
      <c r="F10" s="20">
        <v>79</v>
      </c>
      <c r="G10" s="26" t="s">
        <v>42</v>
      </c>
      <c r="H10" s="14">
        <f>F10*0.6+G10*0.4</f>
        <v>81.16</v>
      </c>
    </row>
    <row r="11" spans="1:8" ht="21" customHeight="1">
      <c r="A11" s="10" t="s">
        <v>43</v>
      </c>
      <c r="B11" s="10" t="s">
        <v>20</v>
      </c>
      <c r="C11" s="10" t="s">
        <v>44</v>
      </c>
      <c r="D11" s="10" t="s">
        <v>36</v>
      </c>
      <c r="E11" s="10" t="s">
        <v>13</v>
      </c>
      <c r="F11" s="27">
        <v>75</v>
      </c>
      <c r="G11" s="26" t="s">
        <v>45</v>
      </c>
      <c r="H11" s="14">
        <f>F11*0.6+G11*0.4</f>
        <v>77.56</v>
      </c>
    </row>
    <row r="12" spans="1:8" ht="21" customHeight="1">
      <c r="A12" s="10" t="s">
        <v>46</v>
      </c>
      <c r="B12" s="10" t="s">
        <v>10</v>
      </c>
      <c r="C12" s="10" t="s">
        <v>47</v>
      </c>
      <c r="D12" s="10" t="s">
        <v>36</v>
      </c>
      <c r="E12" s="10" t="s">
        <v>29</v>
      </c>
      <c r="F12" s="20">
        <v>76</v>
      </c>
      <c r="G12" s="26" t="s">
        <v>48</v>
      </c>
      <c r="H12" s="14">
        <f aca="true" t="shared" si="0" ref="H12:H56">F12*0.6+G12*0.4</f>
        <v>79.52000000000001</v>
      </c>
    </row>
    <row r="13" spans="1:8" ht="21" customHeight="1">
      <c r="A13" s="10" t="s">
        <v>49</v>
      </c>
      <c r="B13" s="10" t="s">
        <v>10</v>
      </c>
      <c r="C13" s="10" t="s">
        <v>50</v>
      </c>
      <c r="D13" s="10" t="s">
        <v>51</v>
      </c>
      <c r="E13" s="10" t="s">
        <v>17</v>
      </c>
      <c r="F13" s="20">
        <v>82</v>
      </c>
      <c r="G13" s="26" t="s">
        <v>52</v>
      </c>
      <c r="H13" s="14">
        <f t="shared" si="0"/>
        <v>83.19999999999999</v>
      </c>
    </row>
    <row r="14" spans="1:8" ht="21" customHeight="1">
      <c r="A14" s="10" t="s">
        <v>53</v>
      </c>
      <c r="B14" s="10" t="s">
        <v>10</v>
      </c>
      <c r="C14" s="10" t="s">
        <v>54</v>
      </c>
      <c r="D14" s="10" t="s">
        <v>55</v>
      </c>
      <c r="E14" s="10" t="s">
        <v>17</v>
      </c>
      <c r="F14" s="27">
        <v>81</v>
      </c>
      <c r="G14" s="26" t="s">
        <v>23</v>
      </c>
      <c r="H14" s="14">
        <f t="shared" si="0"/>
        <v>83.4</v>
      </c>
    </row>
    <row r="15" spans="1:8" ht="21" customHeight="1">
      <c r="A15" s="10" t="s">
        <v>56</v>
      </c>
      <c r="B15" s="10" t="s">
        <v>10</v>
      </c>
      <c r="C15" s="10" t="s">
        <v>57</v>
      </c>
      <c r="D15" s="10" t="s">
        <v>55</v>
      </c>
      <c r="E15" s="10" t="s">
        <v>22</v>
      </c>
      <c r="F15" s="20">
        <v>77</v>
      </c>
      <c r="G15" s="26" t="s">
        <v>23</v>
      </c>
      <c r="H15" s="14">
        <f t="shared" si="0"/>
        <v>81</v>
      </c>
    </row>
    <row r="16" spans="1:8" ht="21" customHeight="1">
      <c r="A16" s="10" t="s">
        <v>58</v>
      </c>
      <c r="B16" s="10" t="s">
        <v>10</v>
      </c>
      <c r="C16" s="10" t="s">
        <v>59</v>
      </c>
      <c r="D16" s="10" t="s">
        <v>60</v>
      </c>
      <c r="E16" s="10" t="s">
        <v>17</v>
      </c>
      <c r="F16" s="20">
        <v>72</v>
      </c>
      <c r="G16" s="26" t="s">
        <v>61</v>
      </c>
      <c r="H16" s="14">
        <f t="shared" si="0"/>
        <v>76.32</v>
      </c>
    </row>
    <row r="17" spans="1:8" ht="21.75" customHeight="1">
      <c r="A17" s="28" t="s">
        <v>62</v>
      </c>
      <c r="B17" s="28" t="s">
        <v>20</v>
      </c>
      <c r="C17" s="28" t="s">
        <v>63</v>
      </c>
      <c r="D17" s="28" t="s">
        <v>64</v>
      </c>
      <c r="E17" s="28" t="s">
        <v>17</v>
      </c>
      <c r="F17" s="29">
        <v>84</v>
      </c>
      <c r="G17" s="10" t="s">
        <v>65</v>
      </c>
      <c r="H17" s="14">
        <f t="shared" si="0"/>
        <v>84.64</v>
      </c>
    </row>
    <row r="18" spans="1:8" ht="21.75" customHeight="1">
      <c r="A18" s="10" t="s">
        <v>66</v>
      </c>
      <c r="B18" s="10" t="s">
        <v>10</v>
      </c>
      <c r="C18" s="10" t="s">
        <v>67</v>
      </c>
      <c r="D18" s="10" t="s">
        <v>64</v>
      </c>
      <c r="E18" s="10" t="s">
        <v>17</v>
      </c>
      <c r="F18" s="30">
        <v>81</v>
      </c>
      <c r="G18" s="10" t="s">
        <v>68</v>
      </c>
      <c r="H18" s="14">
        <f t="shared" si="0"/>
        <v>81.88</v>
      </c>
    </row>
    <row r="19" spans="1:8" ht="21.75" customHeight="1">
      <c r="A19" s="28" t="s">
        <v>69</v>
      </c>
      <c r="B19" s="28" t="s">
        <v>20</v>
      </c>
      <c r="C19" s="28" t="s">
        <v>70</v>
      </c>
      <c r="D19" s="10" t="s">
        <v>64</v>
      </c>
      <c r="E19" s="28" t="s">
        <v>17</v>
      </c>
      <c r="F19" s="29">
        <v>78</v>
      </c>
      <c r="G19" s="10" t="s">
        <v>65</v>
      </c>
      <c r="H19" s="14">
        <f t="shared" si="0"/>
        <v>81.03999999999999</v>
      </c>
    </row>
    <row r="20" spans="1:8" ht="21.75" customHeight="1">
      <c r="A20" s="10" t="s">
        <v>71</v>
      </c>
      <c r="B20" s="10" t="s">
        <v>10</v>
      </c>
      <c r="C20" s="10" t="s">
        <v>72</v>
      </c>
      <c r="D20" s="10" t="s">
        <v>64</v>
      </c>
      <c r="E20" s="10" t="s">
        <v>17</v>
      </c>
      <c r="F20" s="30">
        <v>78</v>
      </c>
      <c r="G20" s="10" t="s">
        <v>73</v>
      </c>
      <c r="H20" s="14">
        <f t="shared" si="0"/>
        <v>80</v>
      </c>
    </row>
    <row r="21" spans="1:8" ht="21" customHeight="1">
      <c r="A21" s="10" t="s">
        <v>74</v>
      </c>
      <c r="B21" s="10" t="s">
        <v>10</v>
      </c>
      <c r="C21" s="10" t="s">
        <v>75</v>
      </c>
      <c r="D21" s="10" t="s">
        <v>64</v>
      </c>
      <c r="E21" s="10" t="s">
        <v>17</v>
      </c>
      <c r="F21" s="30">
        <v>71</v>
      </c>
      <c r="G21" s="10" t="s">
        <v>76</v>
      </c>
      <c r="H21" s="14">
        <f t="shared" si="0"/>
        <v>78.36000000000001</v>
      </c>
    </row>
    <row r="22" spans="1:8" ht="21.75" customHeight="1">
      <c r="A22" s="10" t="s">
        <v>77</v>
      </c>
      <c r="B22" s="10" t="s">
        <v>20</v>
      </c>
      <c r="C22" s="10" t="s">
        <v>78</v>
      </c>
      <c r="D22" s="10" t="s">
        <v>64</v>
      </c>
      <c r="E22" s="10" t="s">
        <v>17</v>
      </c>
      <c r="F22" s="30">
        <v>73</v>
      </c>
      <c r="G22" s="10" t="s">
        <v>79</v>
      </c>
      <c r="H22" s="14">
        <f t="shared" si="0"/>
        <v>78.19999999999999</v>
      </c>
    </row>
    <row r="23" spans="1:8" ht="21.75" customHeight="1">
      <c r="A23" s="10" t="s">
        <v>80</v>
      </c>
      <c r="B23" s="10" t="s">
        <v>10</v>
      </c>
      <c r="C23" s="10" t="s">
        <v>81</v>
      </c>
      <c r="D23" s="10" t="s">
        <v>64</v>
      </c>
      <c r="E23" s="10" t="s">
        <v>22</v>
      </c>
      <c r="F23" s="30">
        <v>81</v>
      </c>
      <c r="G23" s="10" t="s">
        <v>82</v>
      </c>
      <c r="H23" s="14">
        <f t="shared" si="0"/>
        <v>83.08000000000001</v>
      </c>
    </row>
    <row r="24" spans="1:8" ht="21.75" customHeight="1">
      <c r="A24" s="10" t="s">
        <v>83</v>
      </c>
      <c r="B24" s="10" t="s">
        <v>10</v>
      </c>
      <c r="C24" s="10" t="s">
        <v>84</v>
      </c>
      <c r="D24" s="10" t="s">
        <v>64</v>
      </c>
      <c r="E24" s="10" t="s">
        <v>13</v>
      </c>
      <c r="F24" s="30">
        <v>76</v>
      </c>
      <c r="G24" s="10" t="s">
        <v>85</v>
      </c>
      <c r="H24" s="14">
        <f t="shared" si="0"/>
        <v>79.76</v>
      </c>
    </row>
    <row r="25" spans="1:8" ht="21.75" customHeight="1">
      <c r="A25" s="10" t="s">
        <v>86</v>
      </c>
      <c r="B25" s="10" t="s">
        <v>10</v>
      </c>
      <c r="C25" s="10" t="s">
        <v>87</v>
      </c>
      <c r="D25" s="10" t="s">
        <v>88</v>
      </c>
      <c r="E25" s="10" t="s">
        <v>17</v>
      </c>
      <c r="F25" s="30">
        <v>79</v>
      </c>
      <c r="G25" s="10" t="s">
        <v>79</v>
      </c>
      <c r="H25" s="14">
        <f t="shared" si="0"/>
        <v>81.8</v>
      </c>
    </row>
    <row r="26" spans="1:8" ht="21.75" customHeight="1">
      <c r="A26" s="10" t="s">
        <v>89</v>
      </c>
      <c r="B26" s="10" t="s">
        <v>10</v>
      </c>
      <c r="C26" s="10" t="s">
        <v>90</v>
      </c>
      <c r="D26" s="10" t="s">
        <v>88</v>
      </c>
      <c r="E26" s="10" t="s">
        <v>17</v>
      </c>
      <c r="F26" s="30">
        <v>80</v>
      </c>
      <c r="G26" s="10" t="s">
        <v>91</v>
      </c>
      <c r="H26" s="14">
        <f t="shared" si="0"/>
        <v>81.76</v>
      </c>
    </row>
    <row r="27" spans="1:8" ht="21.75" customHeight="1">
      <c r="A27" s="10" t="s">
        <v>92</v>
      </c>
      <c r="B27" s="10" t="s">
        <v>10</v>
      </c>
      <c r="C27" s="10" t="s">
        <v>93</v>
      </c>
      <c r="D27" s="10" t="s">
        <v>88</v>
      </c>
      <c r="E27" s="10" t="s">
        <v>22</v>
      </c>
      <c r="F27" s="30">
        <v>73</v>
      </c>
      <c r="G27" s="10" t="s">
        <v>94</v>
      </c>
      <c r="H27" s="14">
        <f t="shared" si="0"/>
        <v>79.28</v>
      </c>
    </row>
    <row r="28" spans="1:8" ht="21.75" customHeight="1">
      <c r="A28" s="10" t="s">
        <v>95</v>
      </c>
      <c r="B28" s="10" t="s">
        <v>20</v>
      </c>
      <c r="C28" s="10" t="s">
        <v>96</v>
      </c>
      <c r="D28" s="10" t="s">
        <v>88</v>
      </c>
      <c r="E28" s="10" t="s">
        <v>13</v>
      </c>
      <c r="F28" s="30">
        <v>79</v>
      </c>
      <c r="G28" s="10" t="s">
        <v>97</v>
      </c>
      <c r="H28" s="14">
        <f t="shared" si="0"/>
        <v>81.08</v>
      </c>
    </row>
    <row r="29" spans="1:8" ht="21.75" customHeight="1">
      <c r="A29" s="28" t="s">
        <v>98</v>
      </c>
      <c r="B29" s="28" t="s">
        <v>10</v>
      </c>
      <c r="C29" s="28" t="s">
        <v>99</v>
      </c>
      <c r="D29" s="10" t="s">
        <v>88</v>
      </c>
      <c r="E29" s="28" t="s">
        <v>29</v>
      </c>
      <c r="F29" s="29">
        <v>70</v>
      </c>
      <c r="G29" s="10" t="s">
        <v>100</v>
      </c>
      <c r="H29" s="14">
        <f t="shared" si="0"/>
        <v>77.2</v>
      </c>
    </row>
    <row r="30" spans="1:8" ht="20.25" customHeight="1">
      <c r="A30" s="10" t="s">
        <v>101</v>
      </c>
      <c r="B30" s="10" t="s">
        <v>10</v>
      </c>
      <c r="C30" s="10" t="s">
        <v>102</v>
      </c>
      <c r="D30" s="10" t="s">
        <v>103</v>
      </c>
      <c r="E30" s="10" t="s">
        <v>22</v>
      </c>
      <c r="F30" s="20">
        <v>72</v>
      </c>
      <c r="G30" s="31">
        <v>81.8</v>
      </c>
      <c r="H30" s="31">
        <f t="shared" si="0"/>
        <v>75.91999999999999</v>
      </c>
    </row>
    <row r="31" spans="1:8" ht="20.25" customHeight="1">
      <c r="A31" s="28" t="s">
        <v>104</v>
      </c>
      <c r="B31" s="28" t="s">
        <v>10</v>
      </c>
      <c r="C31" s="28" t="s">
        <v>105</v>
      </c>
      <c r="D31" s="10" t="s">
        <v>103</v>
      </c>
      <c r="E31" s="28" t="s">
        <v>13</v>
      </c>
      <c r="F31" s="27">
        <v>79</v>
      </c>
      <c r="G31" s="31">
        <v>80.8</v>
      </c>
      <c r="H31" s="31">
        <f t="shared" si="0"/>
        <v>79.72</v>
      </c>
    </row>
    <row r="32" spans="1:8" ht="20.25" customHeight="1">
      <c r="A32" s="28" t="s">
        <v>106</v>
      </c>
      <c r="B32" s="28" t="s">
        <v>20</v>
      </c>
      <c r="C32" s="28" t="s">
        <v>107</v>
      </c>
      <c r="D32" s="10" t="s">
        <v>103</v>
      </c>
      <c r="E32" s="28" t="s">
        <v>108</v>
      </c>
      <c r="F32" s="27">
        <v>78</v>
      </c>
      <c r="G32" s="31">
        <v>87.8</v>
      </c>
      <c r="H32" s="31">
        <f t="shared" si="0"/>
        <v>81.91999999999999</v>
      </c>
    </row>
    <row r="33" spans="1:8" ht="20.25" customHeight="1">
      <c r="A33" s="10" t="s">
        <v>109</v>
      </c>
      <c r="B33" s="10" t="s">
        <v>20</v>
      </c>
      <c r="C33" s="10" t="s">
        <v>110</v>
      </c>
      <c r="D33" s="10" t="s">
        <v>103</v>
      </c>
      <c r="E33" s="10" t="s">
        <v>108</v>
      </c>
      <c r="F33" s="20">
        <v>79</v>
      </c>
      <c r="G33" s="31">
        <v>85.4</v>
      </c>
      <c r="H33" s="31">
        <f t="shared" si="0"/>
        <v>81.56</v>
      </c>
    </row>
    <row r="34" spans="1:8" ht="20.25" customHeight="1">
      <c r="A34" s="10" t="s">
        <v>111</v>
      </c>
      <c r="B34" s="10" t="s">
        <v>10</v>
      </c>
      <c r="C34" s="10" t="s">
        <v>112</v>
      </c>
      <c r="D34" s="10" t="s">
        <v>103</v>
      </c>
      <c r="E34" s="10" t="s">
        <v>113</v>
      </c>
      <c r="F34" s="20">
        <v>73</v>
      </c>
      <c r="G34" s="31">
        <v>84.4</v>
      </c>
      <c r="H34" s="31">
        <f t="shared" si="0"/>
        <v>77.56</v>
      </c>
    </row>
    <row r="35" spans="1:8" ht="20.25" customHeight="1">
      <c r="A35" s="10" t="s">
        <v>114</v>
      </c>
      <c r="B35" s="10" t="s">
        <v>20</v>
      </c>
      <c r="C35" s="10" t="s">
        <v>115</v>
      </c>
      <c r="D35" s="10" t="s">
        <v>116</v>
      </c>
      <c r="E35" s="10" t="s">
        <v>17</v>
      </c>
      <c r="F35" s="20">
        <v>80</v>
      </c>
      <c r="G35" s="31">
        <v>84.2</v>
      </c>
      <c r="H35" s="31">
        <f t="shared" si="0"/>
        <v>81.68</v>
      </c>
    </row>
    <row r="36" spans="1:8" ht="20.25" customHeight="1">
      <c r="A36" s="10" t="s">
        <v>117</v>
      </c>
      <c r="B36" s="10" t="s">
        <v>20</v>
      </c>
      <c r="C36" s="10" t="s">
        <v>118</v>
      </c>
      <c r="D36" s="10" t="s">
        <v>116</v>
      </c>
      <c r="E36" s="10" t="s">
        <v>22</v>
      </c>
      <c r="F36" s="20">
        <v>71</v>
      </c>
      <c r="G36" s="31">
        <v>90.2</v>
      </c>
      <c r="H36" s="31">
        <f t="shared" si="0"/>
        <v>78.68</v>
      </c>
    </row>
    <row r="37" spans="1:8" ht="20.25" customHeight="1">
      <c r="A37" s="10" t="s">
        <v>119</v>
      </c>
      <c r="B37" s="10" t="s">
        <v>10</v>
      </c>
      <c r="C37" s="10" t="s">
        <v>120</v>
      </c>
      <c r="D37" s="10" t="s">
        <v>116</v>
      </c>
      <c r="E37" s="10" t="s">
        <v>13</v>
      </c>
      <c r="F37" s="20">
        <v>78</v>
      </c>
      <c r="G37" s="31">
        <v>86.4</v>
      </c>
      <c r="H37" s="31">
        <f t="shared" si="0"/>
        <v>81.36</v>
      </c>
    </row>
    <row r="38" spans="1:8" ht="20.25" customHeight="1">
      <c r="A38" s="26" t="s">
        <v>121</v>
      </c>
      <c r="B38" s="26" t="s">
        <v>20</v>
      </c>
      <c r="C38" s="10" t="s">
        <v>122</v>
      </c>
      <c r="D38" s="26" t="s">
        <v>123</v>
      </c>
      <c r="E38" s="26" t="s">
        <v>17</v>
      </c>
      <c r="F38" s="20">
        <v>78</v>
      </c>
      <c r="G38" s="31">
        <v>85</v>
      </c>
      <c r="H38" s="31">
        <f t="shared" si="0"/>
        <v>80.8</v>
      </c>
    </row>
    <row r="39" spans="1:8" ht="20.25" customHeight="1">
      <c r="A39" s="32" t="s">
        <v>124</v>
      </c>
      <c r="B39" s="32" t="s">
        <v>10</v>
      </c>
      <c r="C39" s="28" t="s">
        <v>125</v>
      </c>
      <c r="D39" s="26" t="s">
        <v>123</v>
      </c>
      <c r="E39" s="32" t="s">
        <v>22</v>
      </c>
      <c r="F39" s="27">
        <v>73</v>
      </c>
      <c r="G39" s="31">
        <v>85</v>
      </c>
      <c r="H39" s="31">
        <f t="shared" si="0"/>
        <v>77.8</v>
      </c>
    </row>
    <row r="40" spans="1:8" ht="20.25" customHeight="1">
      <c r="A40" s="26" t="s">
        <v>126</v>
      </c>
      <c r="B40" s="26" t="s">
        <v>20</v>
      </c>
      <c r="C40" s="10" t="s">
        <v>127</v>
      </c>
      <c r="D40" s="26" t="s">
        <v>123</v>
      </c>
      <c r="E40" s="26" t="s">
        <v>13</v>
      </c>
      <c r="F40" s="20">
        <v>69</v>
      </c>
      <c r="G40" s="31">
        <v>80.4</v>
      </c>
      <c r="H40" s="31">
        <f t="shared" si="0"/>
        <v>73.56</v>
      </c>
    </row>
    <row r="41" spans="1:8" ht="20.25" customHeight="1">
      <c r="A41" s="26" t="s">
        <v>128</v>
      </c>
      <c r="B41" s="26" t="s">
        <v>20</v>
      </c>
      <c r="C41" s="10" t="s">
        <v>129</v>
      </c>
      <c r="D41" s="26" t="s">
        <v>123</v>
      </c>
      <c r="E41" s="26" t="s">
        <v>113</v>
      </c>
      <c r="F41" s="20">
        <v>68</v>
      </c>
      <c r="G41" s="31">
        <v>82</v>
      </c>
      <c r="H41" s="31">
        <f t="shared" si="0"/>
        <v>73.6</v>
      </c>
    </row>
    <row r="42" spans="1:8" ht="20.25" customHeight="1">
      <c r="A42" s="28" t="s">
        <v>130</v>
      </c>
      <c r="B42" s="28" t="s">
        <v>20</v>
      </c>
      <c r="C42" s="28" t="s">
        <v>131</v>
      </c>
      <c r="D42" s="10" t="s">
        <v>132</v>
      </c>
      <c r="E42" s="28" t="s">
        <v>17</v>
      </c>
      <c r="F42" s="27">
        <v>80</v>
      </c>
      <c r="G42" s="31">
        <v>80.6</v>
      </c>
      <c r="H42" s="31">
        <f t="shared" si="0"/>
        <v>80.24000000000001</v>
      </c>
    </row>
    <row r="43" spans="1:8" ht="20.25" customHeight="1">
      <c r="A43" s="10" t="s">
        <v>133</v>
      </c>
      <c r="B43" s="10" t="s">
        <v>10</v>
      </c>
      <c r="C43" s="10" t="s">
        <v>134</v>
      </c>
      <c r="D43" s="10" t="s">
        <v>132</v>
      </c>
      <c r="E43" s="10" t="s">
        <v>41</v>
      </c>
      <c r="F43" s="20">
        <v>79</v>
      </c>
      <c r="G43" s="31">
        <v>82.4</v>
      </c>
      <c r="H43" s="31">
        <f t="shared" si="0"/>
        <v>80.36</v>
      </c>
    </row>
    <row r="44" spans="1:8" ht="21" customHeight="1">
      <c r="A44" s="33" t="s">
        <v>135</v>
      </c>
      <c r="B44" s="34" t="s">
        <v>10</v>
      </c>
      <c r="C44" s="33" t="s">
        <v>136</v>
      </c>
      <c r="D44" s="33" t="s">
        <v>137</v>
      </c>
      <c r="E44" s="33" t="s">
        <v>17</v>
      </c>
      <c r="F44" s="35">
        <v>84</v>
      </c>
      <c r="G44" s="10" t="s">
        <v>138</v>
      </c>
      <c r="H44" s="14">
        <f t="shared" si="0"/>
        <v>86.24</v>
      </c>
    </row>
    <row r="45" spans="1:8" ht="21" customHeight="1">
      <c r="A45" s="10" t="s">
        <v>139</v>
      </c>
      <c r="B45" s="10" t="s">
        <v>10</v>
      </c>
      <c r="C45" s="10" t="s">
        <v>140</v>
      </c>
      <c r="D45" s="10" t="s">
        <v>137</v>
      </c>
      <c r="E45" s="10" t="s">
        <v>17</v>
      </c>
      <c r="F45" s="14">
        <v>83</v>
      </c>
      <c r="G45" s="10" t="s">
        <v>141</v>
      </c>
      <c r="H45" s="14">
        <f t="shared" si="0"/>
        <v>82.28</v>
      </c>
    </row>
    <row r="46" spans="1:8" ht="21" customHeight="1">
      <c r="A46" s="10" t="s">
        <v>142</v>
      </c>
      <c r="B46" s="10" t="s">
        <v>10</v>
      </c>
      <c r="C46" s="10" t="s">
        <v>143</v>
      </c>
      <c r="D46" s="10" t="s">
        <v>137</v>
      </c>
      <c r="E46" s="10" t="s">
        <v>22</v>
      </c>
      <c r="F46" s="14">
        <v>82</v>
      </c>
      <c r="G46" s="10" t="s">
        <v>144</v>
      </c>
      <c r="H46" s="14">
        <f t="shared" si="0"/>
        <v>81.91999999999999</v>
      </c>
    </row>
    <row r="47" spans="1:8" ht="21" customHeight="1">
      <c r="A47" s="26" t="s">
        <v>145</v>
      </c>
      <c r="B47" s="26" t="s">
        <v>10</v>
      </c>
      <c r="C47" s="10" t="s">
        <v>146</v>
      </c>
      <c r="D47" s="26" t="s">
        <v>147</v>
      </c>
      <c r="E47" s="26" t="s">
        <v>17</v>
      </c>
      <c r="F47" s="14">
        <v>76</v>
      </c>
      <c r="G47" s="10" t="s">
        <v>148</v>
      </c>
      <c r="H47" s="14">
        <f t="shared" si="0"/>
        <v>79.52000000000001</v>
      </c>
    </row>
    <row r="48" spans="1:8" ht="21" customHeight="1">
      <c r="A48" s="32" t="s">
        <v>149</v>
      </c>
      <c r="B48" s="32" t="s">
        <v>10</v>
      </c>
      <c r="C48" s="28" t="s">
        <v>150</v>
      </c>
      <c r="D48" s="26" t="s">
        <v>147</v>
      </c>
      <c r="E48" s="32" t="s">
        <v>22</v>
      </c>
      <c r="F48" s="36">
        <v>72</v>
      </c>
      <c r="G48" s="10" t="s">
        <v>151</v>
      </c>
      <c r="H48" s="14">
        <f t="shared" si="0"/>
        <v>77.03999999999999</v>
      </c>
    </row>
    <row r="49" spans="1:8" ht="21" customHeight="1">
      <c r="A49" s="32" t="s">
        <v>152</v>
      </c>
      <c r="B49" s="32" t="s">
        <v>10</v>
      </c>
      <c r="C49" s="28" t="s">
        <v>153</v>
      </c>
      <c r="D49" s="26" t="s">
        <v>147</v>
      </c>
      <c r="E49" s="32" t="s">
        <v>41</v>
      </c>
      <c r="F49" s="36">
        <v>69</v>
      </c>
      <c r="G49" s="10" t="s">
        <v>154</v>
      </c>
      <c r="H49" s="14">
        <f t="shared" si="0"/>
        <v>74.03999999999999</v>
      </c>
    </row>
    <row r="50" spans="1:8" ht="21" customHeight="1">
      <c r="A50" s="26" t="s">
        <v>155</v>
      </c>
      <c r="B50" s="26" t="s">
        <v>20</v>
      </c>
      <c r="C50" s="10" t="s">
        <v>156</v>
      </c>
      <c r="D50" s="26" t="s">
        <v>157</v>
      </c>
      <c r="E50" s="26" t="s">
        <v>17</v>
      </c>
      <c r="F50" s="14">
        <v>76</v>
      </c>
      <c r="G50" s="10" t="s">
        <v>68</v>
      </c>
      <c r="H50" s="14">
        <f t="shared" si="0"/>
        <v>78.88</v>
      </c>
    </row>
    <row r="51" spans="1:8" ht="21" customHeight="1">
      <c r="A51" s="28" t="s">
        <v>158</v>
      </c>
      <c r="B51" s="28" t="s">
        <v>10</v>
      </c>
      <c r="C51" s="28" t="s">
        <v>159</v>
      </c>
      <c r="D51" s="10" t="s">
        <v>160</v>
      </c>
      <c r="E51" s="28" t="s">
        <v>17</v>
      </c>
      <c r="F51" s="36">
        <v>80</v>
      </c>
      <c r="G51" s="10" t="s">
        <v>161</v>
      </c>
      <c r="H51" s="14">
        <f t="shared" si="0"/>
        <v>82</v>
      </c>
    </row>
    <row r="52" spans="1:8" ht="21" customHeight="1">
      <c r="A52" s="10" t="s">
        <v>162</v>
      </c>
      <c r="B52" s="10" t="s">
        <v>10</v>
      </c>
      <c r="C52" s="10" t="s">
        <v>163</v>
      </c>
      <c r="D52" s="10" t="s">
        <v>164</v>
      </c>
      <c r="E52" s="10" t="s">
        <v>17</v>
      </c>
      <c r="F52" s="14">
        <v>73</v>
      </c>
      <c r="G52" s="10" t="s">
        <v>165</v>
      </c>
      <c r="H52" s="14">
        <f t="shared" si="0"/>
        <v>78.6</v>
      </c>
    </row>
    <row r="53" spans="1:8" ht="21" customHeight="1">
      <c r="A53" s="10" t="s">
        <v>166</v>
      </c>
      <c r="B53" s="28" t="s">
        <v>20</v>
      </c>
      <c r="C53" s="10" t="s">
        <v>167</v>
      </c>
      <c r="D53" s="10" t="s">
        <v>168</v>
      </c>
      <c r="E53" s="10" t="s">
        <v>17</v>
      </c>
      <c r="F53" s="14">
        <v>60</v>
      </c>
      <c r="G53" s="10" t="s">
        <v>151</v>
      </c>
      <c r="H53" s="14">
        <f t="shared" si="0"/>
        <v>69.84</v>
      </c>
    </row>
    <row r="54" spans="1:8" ht="21" customHeight="1">
      <c r="A54" s="28" t="s">
        <v>169</v>
      </c>
      <c r="B54" s="28" t="s">
        <v>20</v>
      </c>
      <c r="C54" s="28" t="s">
        <v>170</v>
      </c>
      <c r="D54" s="10" t="s">
        <v>168</v>
      </c>
      <c r="E54" s="28" t="s">
        <v>22</v>
      </c>
      <c r="F54" s="36">
        <v>78</v>
      </c>
      <c r="G54" s="10" t="s">
        <v>171</v>
      </c>
      <c r="H54" s="14">
        <f t="shared" si="0"/>
        <v>79.6</v>
      </c>
    </row>
    <row r="55" spans="1:8" ht="21" customHeight="1">
      <c r="A55" s="10" t="s">
        <v>172</v>
      </c>
      <c r="B55" s="10" t="s">
        <v>20</v>
      </c>
      <c r="C55" s="10" t="s">
        <v>173</v>
      </c>
      <c r="D55" s="10" t="s">
        <v>168</v>
      </c>
      <c r="E55" s="10" t="s">
        <v>13</v>
      </c>
      <c r="F55" s="14">
        <v>78</v>
      </c>
      <c r="G55" s="10" t="s">
        <v>85</v>
      </c>
      <c r="H55" s="14">
        <f t="shared" si="0"/>
        <v>80.96000000000001</v>
      </c>
    </row>
    <row r="56" spans="1:8" ht="21" customHeight="1">
      <c r="A56" s="28" t="s">
        <v>174</v>
      </c>
      <c r="B56" s="28" t="s">
        <v>20</v>
      </c>
      <c r="C56" s="28" t="s">
        <v>175</v>
      </c>
      <c r="D56" s="10" t="s">
        <v>176</v>
      </c>
      <c r="E56" s="28" t="s">
        <v>29</v>
      </c>
      <c r="F56" s="36">
        <v>80</v>
      </c>
      <c r="G56" s="10" t="s">
        <v>151</v>
      </c>
      <c r="H56" s="14">
        <f t="shared" si="0"/>
        <v>81.84</v>
      </c>
    </row>
    <row r="65426" ht="14.25">
      <c r="E65426"/>
    </row>
    <row r="65427" ht="14.25">
      <c r="E65427"/>
    </row>
    <row r="65428" ht="14.25">
      <c r="E65428"/>
    </row>
    <row r="65429" ht="14.25">
      <c r="E65429"/>
    </row>
    <row r="65430" ht="14.25">
      <c r="E65430"/>
    </row>
    <row r="65431" ht="14.25">
      <c r="E65431"/>
    </row>
    <row r="65432" ht="14.25">
      <c r="E65432"/>
    </row>
    <row r="65433" ht="14.25">
      <c r="E65433"/>
    </row>
    <row r="65434" ht="14.25">
      <c r="E65434"/>
    </row>
    <row r="65435" ht="14.25">
      <c r="E65435"/>
    </row>
    <row r="65436" ht="14.25">
      <c r="E65436"/>
    </row>
    <row r="65437" ht="14.25">
      <c r="E65437"/>
    </row>
    <row r="65438" ht="14.25">
      <c r="E65438"/>
    </row>
    <row r="65439" ht="14.25">
      <c r="E65439"/>
    </row>
    <row r="65440" ht="14.25">
      <c r="E65440"/>
    </row>
    <row r="65441" ht="14.25">
      <c r="E65441"/>
    </row>
    <row r="65442" ht="14.25">
      <c r="E65442"/>
    </row>
    <row r="65443" ht="14.25">
      <c r="E65443"/>
    </row>
    <row r="65444" ht="14.25">
      <c r="E65444"/>
    </row>
    <row r="65445" ht="14.25">
      <c r="E65445"/>
    </row>
    <row r="65446" ht="14.25">
      <c r="E65446"/>
    </row>
    <row r="65447" ht="14.25">
      <c r="E65447"/>
    </row>
    <row r="65448" ht="14.25">
      <c r="E65448"/>
    </row>
    <row r="65449" ht="14.25">
      <c r="E65449"/>
    </row>
    <row r="65450" ht="14.25">
      <c r="E65450"/>
    </row>
    <row r="65451" ht="14.25">
      <c r="E65451"/>
    </row>
    <row r="65452" ht="14.25">
      <c r="E65452"/>
    </row>
    <row r="65453" ht="14.25">
      <c r="E65453"/>
    </row>
    <row r="65454" ht="14.25">
      <c r="E65454"/>
    </row>
    <row r="65455" ht="14.25">
      <c r="E65455"/>
    </row>
    <row r="65456" ht="14.25">
      <c r="E65456"/>
    </row>
    <row r="65457" ht="14.25">
      <c r="E65457"/>
    </row>
    <row r="65458" ht="14.25">
      <c r="E65458"/>
    </row>
    <row r="65459" ht="14.25">
      <c r="E65459"/>
    </row>
    <row r="65460" ht="14.25">
      <c r="E65460"/>
    </row>
    <row r="65461" ht="14.25">
      <c r="E65461"/>
    </row>
    <row r="65462" ht="14.25">
      <c r="E65462"/>
    </row>
    <row r="65463" ht="14.25">
      <c r="E65463"/>
    </row>
    <row r="65464" ht="14.25">
      <c r="E65464"/>
    </row>
    <row r="65465" ht="14.25">
      <c r="E65465"/>
    </row>
    <row r="65466" ht="14.25">
      <c r="E65466"/>
    </row>
    <row r="65467" ht="14.25">
      <c r="E65467"/>
    </row>
    <row r="65468" ht="14.25">
      <c r="E65468"/>
    </row>
    <row r="65469" ht="14.25">
      <c r="E65469"/>
    </row>
    <row r="65470" ht="14.25">
      <c r="E65470"/>
    </row>
    <row r="65471" ht="14.25">
      <c r="E65471"/>
    </row>
    <row r="65472" ht="14.25">
      <c r="E65472"/>
    </row>
    <row r="65473" ht="14.25">
      <c r="E65473"/>
    </row>
    <row r="65474" ht="14.25">
      <c r="E65474"/>
    </row>
    <row r="65475" ht="14.25">
      <c r="E65475"/>
    </row>
    <row r="65476" ht="14.25">
      <c r="E65476"/>
    </row>
    <row r="65477" ht="14.25">
      <c r="E65477"/>
    </row>
    <row r="65478" ht="14.25">
      <c r="E65478"/>
    </row>
  </sheetData>
  <sheetProtection/>
  <mergeCells count="1">
    <mergeCell ref="A1:H1"/>
  </mergeCells>
  <printOptions/>
  <pageMargins left="0.75" right="0.75" top="1" bottom="1" header="0.5" footer="0.5"/>
  <pageSetup horizontalDpi="1200" verticalDpi="12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0.75390625" style="0" customWidth="1"/>
    <col min="2" max="2" width="6.875" style="0" customWidth="1"/>
    <col min="3" max="3" width="19.625" style="0" customWidth="1"/>
    <col min="4" max="4" width="7.125" style="0" customWidth="1"/>
    <col min="5" max="5" width="10.875" style="15" customWidth="1"/>
    <col min="6" max="6" width="7.125" style="0" customWidth="1"/>
    <col min="7" max="7" width="14.25390625" style="0" customWidth="1"/>
  </cols>
  <sheetData>
    <row r="1" spans="1:9" ht="30.75" customHeight="1">
      <c r="A1" s="2" t="s">
        <v>177</v>
      </c>
      <c r="B1" s="2"/>
      <c r="C1" s="2"/>
      <c r="D1" s="2"/>
      <c r="E1" s="2"/>
      <c r="F1" s="2"/>
      <c r="G1" s="2"/>
      <c r="H1" s="16"/>
      <c r="I1" s="16"/>
    </row>
    <row r="2" spans="1:7" ht="42.75" customHeight="1">
      <c r="A2" s="4" t="s">
        <v>1</v>
      </c>
      <c r="B2" s="4" t="s">
        <v>2</v>
      </c>
      <c r="C2" s="4" t="s">
        <v>3</v>
      </c>
      <c r="D2" s="5" t="s">
        <v>5</v>
      </c>
      <c r="E2" s="17" t="s">
        <v>6</v>
      </c>
      <c r="F2" s="7" t="s">
        <v>7</v>
      </c>
      <c r="G2" s="18" t="s">
        <v>8</v>
      </c>
    </row>
    <row r="3" spans="1:7" ht="21.75" customHeight="1">
      <c r="A3" s="13" t="s">
        <v>178</v>
      </c>
      <c r="B3" s="13" t="s">
        <v>20</v>
      </c>
      <c r="C3" s="10" t="s">
        <v>179</v>
      </c>
      <c r="D3" s="19" t="s">
        <v>13</v>
      </c>
      <c r="E3" s="20">
        <v>78</v>
      </c>
      <c r="F3" s="21">
        <v>87.4</v>
      </c>
      <c r="G3" s="21">
        <f>E3*0.6+F3*0.4</f>
        <v>81.75999999999999</v>
      </c>
    </row>
    <row r="4" spans="1:7" ht="21.75" customHeight="1">
      <c r="A4" s="13" t="s">
        <v>180</v>
      </c>
      <c r="B4" s="13" t="s">
        <v>20</v>
      </c>
      <c r="C4" s="10" t="s">
        <v>181</v>
      </c>
      <c r="D4" s="19" t="s">
        <v>13</v>
      </c>
      <c r="E4" s="20">
        <v>69</v>
      </c>
      <c r="F4" s="21">
        <v>86.6</v>
      </c>
      <c r="G4" s="21">
        <f>E4*0.6+F4*0.4</f>
        <v>76.03999999999999</v>
      </c>
    </row>
    <row r="5" spans="1:7" ht="21.75" customHeight="1">
      <c r="A5" s="13" t="s">
        <v>182</v>
      </c>
      <c r="B5" s="13" t="s">
        <v>20</v>
      </c>
      <c r="C5" s="10" t="s">
        <v>183</v>
      </c>
      <c r="D5" s="19" t="s">
        <v>29</v>
      </c>
      <c r="E5" s="20">
        <v>69</v>
      </c>
      <c r="F5" s="21">
        <v>88.2</v>
      </c>
      <c r="G5" s="21">
        <f>E5*0.6+F5*0.4</f>
        <v>76.68</v>
      </c>
    </row>
    <row r="6" spans="1:7" ht="21.75" customHeight="1">
      <c r="A6" s="13" t="s">
        <v>184</v>
      </c>
      <c r="B6" s="13" t="s">
        <v>20</v>
      </c>
      <c r="C6" s="10" t="s">
        <v>185</v>
      </c>
      <c r="D6" s="19" t="s">
        <v>113</v>
      </c>
      <c r="E6" s="20">
        <v>80</v>
      </c>
      <c r="F6" s="21">
        <v>84.6</v>
      </c>
      <c r="G6" s="21">
        <f>E6*0.6+F6*0.4</f>
        <v>81.84</v>
      </c>
    </row>
    <row r="7" spans="1:7" ht="21.75" customHeight="1">
      <c r="A7" s="13" t="s">
        <v>186</v>
      </c>
      <c r="B7" s="13" t="s">
        <v>20</v>
      </c>
      <c r="C7" s="10" t="s">
        <v>187</v>
      </c>
      <c r="D7" s="19" t="s">
        <v>188</v>
      </c>
      <c r="E7" s="20">
        <v>74</v>
      </c>
      <c r="F7" s="21">
        <v>87.6</v>
      </c>
      <c r="G7" s="21">
        <f>E7*0.6+F7*0.4</f>
        <v>79.44</v>
      </c>
    </row>
    <row r="8" spans="1:7" ht="21.75" customHeight="1">
      <c r="A8" s="13" t="s">
        <v>189</v>
      </c>
      <c r="B8" s="13" t="s">
        <v>10</v>
      </c>
      <c r="C8" s="10" t="s">
        <v>190</v>
      </c>
      <c r="D8" s="19" t="s">
        <v>188</v>
      </c>
      <c r="E8" s="20">
        <v>76</v>
      </c>
      <c r="F8" s="21">
        <v>83.8</v>
      </c>
      <c r="G8" s="21">
        <f aca="true" t="shared" si="0" ref="G8:G22">E8*0.6+F8*0.4</f>
        <v>79.12</v>
      </c>
    </row>
    <row r="9" spans="1:7" ht="21.75" customHeight="1">
      <c r="A9" s="13" t="s">
        <v>191</v>
      </c>
      <c r="B9" s="13" t="s">
        <v>20</v>
      </c>
      <c r="C9" s="10" t="s">
        <v>192</v>
      </c>
      <c r="D9" s="19" t="s">
        <v>193</v>
      </c>
      <c r="E9" s="20">
        <v>86</v>
      </c>
      <c r="F9" s="21">
        <v>85.6</v>
      </c>
      <c r="G9" s="21">
        <f t="shared" si="0"/>
        <v>85.84</v>
      </c>
    </row>
    <row r="10" spans="1:7" ht="21.75" customHeight="1">
      <c r="A10" s="13" t="s">
        <v>194</v>
      </c>
      <c r="B10" s="13" t="s">
        <v>20</v>
      </c>
      <c r="C10" s="10" t="s">
        <v>195</v>
      </c>
      <c r="D10" s="19" t="s">
        <v>193</v>
      </c>
      <c r="E10" s="20">
        <v>81</v>
      </c>
      <c r="F10" s="21">
        <v>87.8</v>
      </c>
      <c r="G10" s="21">
        <f t="shared" si="0"/>
        <v>83.72</v>
      </c>
    </row>
    <row r="11" spans="1:7" ht="21.75" customHeight="1">
      <c r="A11" s="13" t="s">
        <v>196</v>
      </c>
      <c r="B11" s="13" t="s">
        <v>20</v>
      </c>
      <c r="C11" s="10" t="s">
        <v>197</v>
      </c>
      <c r="D11" s="19" t="s">
        <v>193</v>
      </c>
      <c r="E11" s="20">
        <v>79</v>
      </c>
      <c r="F11" s="21">
        <v>88.8</v>
      </c>
      <c r="G11" s="21">
        <f t="shared" si="0"/>
        <v>82.92</v>
      </c>
    </row>
    <row r="12" spans="1:7" ht="21.75" customHeight="1">
      <c r="A12" s="13" t="s">
        <v>198</v>
      </c>
      <c r="B12" s="13" t="s">
        <v>20</v>
      </c>
      <c r="C12" s="10" t="s">
        <v>199</v>
      </c>
      <c r="D12" s="19" t="s">
        <v>200</v>
      </c>
      <c r="E12" s="20">
        <v>70</v>
      </c>
      <c r="F12" s="21">
        <v>83.8</v>
      </c>
      <c r="G12" s="21">
        <f t="shared" si="0"/>
        <v>75.52000000000001</v>
      </c>
    </row>
    <row r="13" spans="1:7" ht="21.75" customHeight="1">
      <c r="A13" s="13" t="s">
        <v>201</v>
      </c>
      <c r="B13" s="13" t="s">
        <v>20</v>
      </c>
      <c r="C13" s="10" t="s">
        <v>202</v>
      </c>
      <c r="D13" s="19" t="s">
        <v>203</v>
      </c>
      <c r="E13" s="12">
        <v>73</v>
      </c>
      <c r="F13" s="21">
        <v>86.2</v>
      </c>
      <c r="G13" s="14">
        <f t="shared" si="0"/>
        <v>78.28</v>
      </c>
    </row>
    <row r="14" spans="1:7" ht="21.75" customHeight="1">
      <c r="A14" s="13" t="s">
        <v>204</v>
      </c>
      <c r="B14" s="13" t="s">
        <v>20</v>
      </c>
      <c r="C14" s="10" t="s">
        <v>205</v>
      </c>
      <c r="D14" s="19" t="s">
        <v>203</v>
      </c>
      <c r="E14" s="12">
        <v>71</v>
      </c>
      <c r="F14" s="21">
        <v>83.8</v>
      </c>
      <c r="G14" s="14">
        <f t="shared" si="0"/>
        <v>76.12</v>
      </c>
    </row>
    <row r="15" spans="1:7" ht="21.75" customHeight="1">
      <c r="A15" s="13" t="s">
        <v>206</v>
      </c>
      <c r="B15" s="13" t="s">
        <v>20</v>
      </c>
      <c r="C15" s="10" t="s">
        <v>207</v>
      </c>
      <c r="D15" s="19" t="s">
        <v>208</v>
      </c>
      <c r="E15" s="12">
        <v>73</v>
      </c>
      <c r="F15" s="21">
        <v>86.6</v>
      </c>
      <c r="G15" s="14">
        <f t="shared" si="0"/>
        <v>78.44</v>
      </c>
    </row>
    <row r="16" spans="1:7" ht="21.75" customHeight="1">
      <c r="A16" s="13" t="s">
        <v>209</v>
      </c>
      <c r="B16" s="13" t="s">
        <v>20</v>
      </c>
      <c r="C16" s="10" t="s">
        <v>210</v>
      </c>
      <c r="D16" s="19" t="s">
        <v>208</v>
      </c>
      <c r="E16" s="12">
        <v>67</v>
      </c>
      <c r="F16" s="21">
        <v>87</v>
      </c>
      <c r="G16" s="14">
        <f t="shared" si="0"/>
        <v>75</v>
      </c>
    </row>
    <row r="17" spans="1:7" ht="21.75" customHeight="1">
      <c r="A17" s="13" t="s">
        <v>211</v>
      </c>
      <c r="B17" s="13" t="s">
        <v>20</v>
      </c>
      <c r="C17" s="10" t="s">
        <v>212</v>
      </c>
      <c r="D17" s="19" t="s">
        <v>213</v>
      </c>
      <c r="E17" s="12">
        <v>72</v>
      </c>
      <c r="F17" s="21">
        <v>88.2</v>
      </c>
      <c r="G17" s="14">
        <f t="shared" si="0"/>
        <v>78.47999999999999</v>
      </c>
    </row>
    <row r="18" spans="1:7" ht="21.75" customHeight="1">
      <c r="A18" s="13" t="s">
        <v>214</v>
      </c>
      <c r="B18" s="13" t="s">
        <v>20</v>
      </c>
      <c r="C18" s="10" t="s">
        <v>215</v>
      </c>
      <c r="D18" s="19" t="s">
        <v>213</v>
      </c>
      <c r="E18" s="12">
        <v>71</v>
      </c>
      <c r="F18" s="21">
        <v>83</v>
      </c>
      <c r="G18" s="14">
        <f t="shared" si="0"/>
        <v>75.80000000000001</v>
      </c>
    </row>
    <row r="19" spans="1:7" ht="21.75" customHeight="1">
      <c r="A19" s="13" t="s">
        <v>216</v>
      </c>
      <c r="B19" s="13" t="s">
        <v>20</v>
      </c>
      <c r="C19" s="10" t="s">
        <v>217</v>
      </c>
      <c r="D19" s="19" t="s">
        <v>218</v>
      </c>
      <c r="E19" s="12">
        <v>75.2</v>
      </c>
      <c r="F19" s="21">
        <v>85.2</v>
      </c>
      <c r="G19" s="14">
        <f t="shared" si="0"/>
        <v>79.2</v>
      </c>
    </row>
    <row r="20" spans="1:7" ht="21.75" customHeight="1">
      <c r="A20" s="13" t="s">
        <v>219</v>
      </c>
      <c r="B20" s="13" t="s">
        <v>20</v>
      </c>
      <c r="C20" s="10" t="s">
        <v>220</v>
      </c>
      <c r="D20" s="19" t="s">
        <v>221</v>
      </c>
      <c r="E20" s="12">
        <v>77</v>
      </c>
      <c r="F20" s="21">
        <v>85.4</v>
      </c>
      <c r="G20" s="14">
        <f t="shared" si="0"/>
        <v>80.36</v>
      </c>
    </row>
    <row r="21" spans="1:7" ht="21.75" customHeight="1">
      <c r="A21" s="13" t="s">
        <v>222</v>
      </c>
      <c r="B21" s="13" t="s">
        <v>20</v>
      </c>
      <c r="C21" s="10" t="s">
        <v>223</v>
      </c>
      <c r="D21" s="19" t="s">
        <v>221</v>
      </c>
      <c r="E21" s="12">
        <v>74</v>
      </c>
      <c r="F21" s="21">
        <v>84.1</v>
      </c>
      <c r="G21" s="14">
        <f t="shared" si="0"/>
        <v>78.03999999999999</v>
      </c>
    </row>
    <row r="22" spans="1:7" ht="21.75" customHeight="1">
      <c r="A22" s="13" t="s">
        <v>224</v>
      </c>
      <c r="B22" s="13" t="s">
        <v>20</v>
      </c>
      <c r="C22" s="10" t="s">
        <v>225</v>
      </c>
      <c r="D22" s="19" t="s">
        <v>221</v>
      </c>
      <c r="E22" s="12">
        <v>73</v>
      </c>
      <c r="F22" s="21">
        <v>84.2</v>
      </c>
      <c r="G22" s="14">
        <f t="shared" si="0"/>
        <v>77.47999999999999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6.375" style="0" customWidth="1"/>
    <col min="2" max="2" width="5.375" style="0" customWidth="1"/>
    <col min="3" max="3" width="18.875" style="0" customWidth="1"/>
    <col min="4" max="4" width="15.50390625" style="0" customWidth="1"/>
    <col min="5" max="5" width="8.50390625" style="0" customWidth="1"/>
    <col min="6" max="6" width="7.625" style="1" customWidth="1"/>
    <col min="7" max="7" width="8.00390625" style="0" customWidth="1"/>
    <col min="8" max="8" width="9.50390625" style="0" customWidth="1"/>
  </cols>
  <sheetData>
    <row r="1" spans="1:8" ht="47.25" customHeight="1">
      <c r="A1" s="2" t="s">
        <v>226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ht="21.75" customHeight="1">
      <c r="A3" s="9" t="s">
        <v>227</v>
      </c>
      <c r="B3" s="9" t="s">
        <v>20</v>
      </c>
      <c r="C3" s="10" t="s">
        <v>228</v>
      </c>
      <c r="D3" s="10" t="s">
        <v>32</v>
      </c>
      <c r="E3" s="9" t="s">
        <v>17</v>
      </c>
      <c r="F3" s="11">
        <v>73</v>
      </c>
      <c r="G3" s="9">
        <v>88.8</v>
      </c>
      <c r="H3" s="9">
        <f>F3*0.6+G3*0.4</f>
        <v>79.32</v>
      </c>
    </row>
    <row r="4" spans="1:8" ht="21.75" customHeight="1">
      <c r="A4" s="9" t="s">
        <v>229</v>
      </c>
      <c r="B4" s="9" t="s">
        <v>10</v>
      </c>
      <c r="C4" s="10" t="s">
        <v>230</v>
      </c>
      <c r="D4" s="10" t="s">
        <v>32</v>
      </c>
      <c r="E4" s="9" t="s">
        <v>17</v>
      </c>
      <c r="F4" s="11">
        <v>76</v>
      </c>
      <c r="G4" s="9">
        <v>83.2</v>
      </c>
      <c r="H4" s="9">
        <f>F4*0.6+G4*0.4</f>
        <v>78.88</v>
      </c>
    </row>
    <row r="5" spans="1:8" ht="21.75" customHeight="1">
      <c r="A5" s="9" t="s">
        <v>231</v>
      </c>
      <c r="B5" s="9" t="s">
        <v>20</v>
      </c>
      <c r="C5" s="10" t="s">
        <v>232</v>
      </c>
      <c r="D5" s="10" t="s">
        <v>32</v>
      </c>
      <c r="E5" s="9" t="s">
        <v>22</v>
      </c>
      <c r="F5" s="11">
        <v>71</v>
      </c>
      <c r="G5" s="9">
        <v>77</v>
      </c>
      <c r="H5" s="9">
        <f>F5*0.6+G5*0.4</f>
        <v>73.4</v>
      </c>
    </row>
    <row r="6" spans="1:8" ht="21.75" customHeight="1">
      <c r="A6" s="9" t="s">
        <v>233</v>
      </c>
      <c r="B6" s="9" t="s">
        <v>20</v>
      </c>
      <c r="C6" s="10" t="s">
        <v>234</v>
      </c>
      <c r="D6" s="10" t="s">
        <v>235</v>
      </c>
      <c r="E6" s="9" t="s">
        <v>17</v>
      </c>
      <c r="F6" s="11">
        <v>81</v>
      </c>
      <c r="G6" s="9">
        <v>83.2</v>
      </c>
      <c r="H6" s="9">
        <f>F6*0.6+G6*0.4</f>
        <v>81.88</v>
      </c>
    </row>
    <row r="7" spans="1:8" ht="21.75" customHeight="1">
      <c r="A7" s="10" t="s">
        <v>236</v>
      </c>
      <c r="B7" s="10" t="s">
        <v>20</v>
      </c>
      <c r="C7" s="10" t="s">
        <v>237</v>
      </c>
      <c r="D7" s="10" t="s">
        <v>235</v>
      </c>
      <c r="E7" s="10" t="s">
        <v>22</v>
      </c>
      <c r="F7" s="11">
        <v>52</v>
      </c>
      <c r="G7" s="9">
        <v>77</v>
      </c>
      <c r="H7" s="9">
        <f>F7*0.6+G7*0.4</f>
        <v>62</v>
      </c>
    </row>
    <row r="8" spans="1:8" ht="21.75" customHeight="1">
      <c r="A8" s="10" t="s">
        <v>238</v>
      </c>
      <c r="B8" s="10" t="s">
        <v>20</v>
      </c>
      <c r="C8" s="10" t="s">
        <v>239</v>
      </c>
      <c r="D8" s="10" t="s">
        <v>235</v>
      </c>
      <c r="E8" s="10" t="s">
        <v>13</v>
      </c>
      <c r="F8" s="11">
        <v>69</v>
      </c>
      <c r="G8" s="9">
        <v>80.8</v>
      </c>
      <c r="H8" s="9">
        <f aca="true" t="shared" si="0" ref="H8:H23">F8*0.6+G8*0.4</f>
        <v>73.72</v>
      </c>
    </row>
    <row r="9" spans="1:8" ht="21.75" customHeight="1">
      <c r="A9" s="10" t="s">
        <v>240</v>
      </c>
      <c r="B9" s="10" t="s">
        <v>20</v>
      </c>
      <c r="C9" s="10" t="s">
        <v>241</v>
      </c>
      <c r="D9" s="10" t="s">
        <v>242</v>
      </c>
      <c r="E9" s="10" t="s">
        <v>203</v>
      </c>
      <c r="F9" s="11">
        <v>73</v>
      </c>
      <c r="G9" s="9">
        <v>86.2</v>
      </c>
      <c r="H9" s="9">
        <f t="shared" si="0"/>
        <v>78.28</v>
      </c>
    </row>
    <row r="10" spans="1:8" ht="21.75" customHeight="1">
      <c r="A10" s="10" t="s">
        <v>243</v>
      </c>
      <c r="B10" s="10" t="s">
        <v>20</v>
      </c>
      <c r="C10" s="10" t="s">
        <v>244</v>
      </c>
      <c r="D10" s="10" t="s">
        <v>242</v>
      </c>
      <c r="E10" s="10" t="s">
        <v>245</v>
      </c>
      <c r="F10" s="11">
        <v>60</v>
      </c>
      <c r="G10" s="9">
        <v>85.8</v>
      </c>
      <c r="H10" s="9">
        <f t="shared" si="0"/>
        <v>70.32</v>
      </c>
    </row>
    <row r="11" spans="1:8" ht="21.75" customHeight="1">
      <c r="A11" s="9" t="s">
        <v>246</v>
      </c>
      <c r="B11" s="9" t="s">
        <v>10</v>
      </c>
      <c r="C11" s="10" t="s">
        <v>247</v>
      </c>
      <c r="D11" s="10" t="s">
        <v>242</v>
      </c>
      <c r="E11" s="9" t="s">
        <v>22</v>
      </c>
      <c r="F11" s="11">
        <v>69</v>
      </c>
      <c r="G11" s="9">
        <v>82.8</v>
      </c>
      <c r="H11" s="9">
        <f t="shared" si="0"/>
        <v>74.52</v>
      </c>
    </row>
    <row r="12" spans="1:8" ht="21.75" customHeight="1">
      <c r="A12" s="9" t="s">
        <v>248</v>
      </c>
      <c r="B12" s="9" t="s">
        <v>10</v>
      </c>
      <c r="C12" s="10" t="s">
        <v>249</v>
      </c>
      <c r="D12" s="10" t="s">
        <v>242</v>
      </c>
      <c r="E12" s="9" t="s">
        <v>13</v>
      </c>
      <c r="F12" s="11">
        <v>77</v>
      </c>
      <c r="G12" s="9">
        <v>86</v>
      </c>
      <c r="H12" s="9">
        <f t="shared" si="0"/>
        <v>80.6</v>
      </c>
    </row>
    <row r="13" spans="1:8" ht="21.75" customHeight="1">
      <c r="A13" s="9" t="s">
        <v>250</v>
      </c>
      <c r="B13" s="9" t="s">
        <v>20</v>
      </c>
      <c r="C13" s="10" t="s">
        <v>251</v>
      </c>
      <c r="D13" s="10" t="s">
        <v>12</v>
      </c>
      <c r="E13" s="9" t="s">
        <v>245</v>
      </c>
      <c r="F13" s="12">
        <v>76</v>
      </c>
      <c r="G13" s="13">
        <v>89</v>
      </c>
      <c r="H13" s="14">
        <f t="shared" si="0"/>
        <v>81.2</v>
      </c>
    </row>
    <row r="14" spans="1:8" ht="21.75" customHeight="1">
      <c r="A14" s="10" t="s">
        <v>252</v>
      </c>
      <c r="B14" s="10" t="s">
        <v>20</v>
      </c>
      <c r="C14" s="10" t="s">
        <v>253</v>
      </c>
      <c r="D14" s="10" t="s">
        <v>12</v>
      </c>
      <c r="E14" s="10" t="s">
        <v>245</v>
      </c>
      <c r="F14" s="12">
        <v>80</v>
      </c>
      <c r="G14" s="13">
        <v>81.4</v>
      </c>
      <c r="H14" s="14">
        <f t="shared" si="0"/>
        <v>80.56</v>
      </c>
    </row>
    <row r="15" spans="1:8" ht="21.75" customHeight="1">
      <c r="A15" s="10" t="s">
        <v>254</v>
      </c>
      <c r="B15" s="10" t="s">
        <v>10</v>
      </c>
      <c r="C15" s="10" t="s">
        <v>255</v>
      </c>
      <c r="D15" s="10" t="s">
        <v>12</v>
      </c>
      <c r="E15" s="10" t="s">
        <v>245</v>
      </c>
      <c r="F15" s="12">
        <v>75</v>
      </c>
      <c r="G15" s="13">
        <v>85.6</v>
      </c>
      <c r="H15" s="14">
        <f t="shared" si="0"/>
        <v>79.24000000000001</v>
      </c>
    </row>
    <row r="16" spans="1:8" ht="21.75" customHeight="1">
      <c r="A16" s="9" t="s">
        <v>256</v>
      </c>
      <c r="B16" s="9" t="s">
        <v>10</v>
      </c>
      <c r="C16" s="10" t="s">
        <v>257</v>
      </c>
      <c r="D16" s="10" t="s">
        <v>12</v>
      </c>
      <c r="E16" s="9" t="s">
        <v>245</v>
      </c>
      <c r="F16" s="12">
        <v>77</v>
      </c>
      <c r="G16" s="13">
        <v>81.8</v>
      </c>
      <c r="H16" s="14">
        <f t="shared" si="0"/>
        <v>78.91999999999999</v>
      </c>
    </row>
    <row r="17" spans="1:8" ht="21.75" customHeight="1">
      <c r="A17" s="9" t="s">
        <v>258</v>
      </c>
      <c r="B17" s="9" t="s">
        <v>20</v>
      </c>
      <c r="C17" s="10" t="s">
        <v>259</v>
      </c>
      <c r="D17" s="10" t="s">
        <v>12</v>
      </c>
      <c r="E17" s="9" t="s">
        <v>22</v>
      </c>
      <c r="F17" s="12">
        <v>72</v>
      </c>
      <c r="G17" s="13">
        <v>88.6</v>
      </c>
      <c r="H17" s="14">
        <f t="shared" si="0"/>
        <v>78.63999999999999</v>
      </c>
    </row>
    <row r="18" spans="1:8" ht="21.75" customHeight="1">
      <c r="A18" s="9" t="s">
        <v>260</v>
      </c>
      <c r="B18" s="9" t="s">
        <v>20</v>
      </c>
      <c r="C18" s="10" t="s">
        <v>261</v>
      </c>
      <c r="D18" s="9" t="s">
        <v>176</v>
      </c>
      <c r="E18" s="9" t="s">
        <v>203</v>
      </c>
      <c r="F18" s="12">
        <v>81</v>
      </c>
      <c r="G18" s="13">
        <v>83.4</v>
      </c>
      <c r="H18" s="14">
        <f t="shared" si="0"/>
        <v>81.96000000000001</v>
      </c>
    </row>
    <row r="19" spans="1:8" ht="21.75" customHeight="1">
      <c r="A19" s="9" t="s">
        <v>262</v>
      </c>
      <c r="B19" s="9" t="s">
        <v>20</v>
      </c>
      <c r="C19" s="10" t="s">
        <v>263</v>
      </c>
      <c r="D19" s="9" t="s">
        <v>176</v>
      </c>
      <c r="E19" s="9" t="s">
        <v>245</v>
      </c>
      <c r="F19" s="12">
        <v>75</v>
      </c>
      <c r="G19" s="13">
        <v>84.2</v>
      </c>
      <c r="H19" s="14">
        <f t="shared" si="0"/>
        <v>78.68</v>
      </c>
    </row>
    <row r="20" spans="1:8" ht="21.75" customHeight="1">
      <c r="A20" s="9" t="s">
        <v>264</v>
      </c>
      <c r="B20" s="9" t="s">
        <v>20</v>
      </c>
      <c r="C20" s="10" t="s">
        <v>265</v>
      </c>
      <c r="D20" s="9" t="s">
        <v>176</v>
      </c>
      <c r="E20" s="9" t="s">
        <v>208</v>
      </c>
      <c r="F20" s="12">
        <v>66</v>
      </c>
      <c r="G20" s="13">
        <v>87</v>
      </c>
      <c r="H20" s="14">
        <f t="shared" si="0"/>
        <v>74.4</v>
      </c>
    </row>
    <row r="21" spans="1:8" ht="21.75" customHeight="1">
      <c r="A21" s="9" t="s">
        <v>266</v>
      </c>
      <c r="B21" s="9" t="s">
        <v>20</v>
      </c>
      <c r="C21" s="10" t="s">
        <v>267</v>
      </c>
      <c r="D21" s="9" t="s">
        <v>176</v>
      </c>
      <c r="E21" s="9" t="s">
        <v>208</v>
      </c>
      <c r="F21" s="12">
        <v>66</v>
      </c>
      <c r="G21" s="13">
        <v>83.8</v>
      </c>
      <c r="H21" s="14">
        <f t="shared" si="0"/>
        <v>73.12</v>
      </c>
    </row>
    <row r="22" spans="1:8" ht="21.75" customHeight="1">
      <c r="A22" s="9" t="s">
        <v>268</v>
      </c>
      <c r="B22" s="9" t="s">
        <v>20</v>
      </c>
      <c r="C22" s="10" t="s">
        <v>269</v>
      </c>
      <c r="D22" s="9" t="s">
        <v>176</v>
      </c>
      <c r="E22" s="9" t="s">
        <v>208</v>
      </c>
      <c r="F22" s="12">
        <v>60</v>
      </c>
      <c r="G22" s="13">
        <v>85.2</v>
      </c>
      <c r="H22" s="14">
        <f t="shared" si="0"/>
        <v>70.08000000000001</v>
      </c>
    </row>
    <row r="23" spans="1:8" ht="21.75" customHeight="1">
      <c r="A23" s="9" t="s">
        <v>270</v>
      </c>
      <c r="B23" s="9" t="s">
        <v>20</v>
      </c>
      <c r="C23" s="10" t="s">
        <v>271</v>
      </c>
      <c r="D23" s="9" t="s">
        <v>176</v>
      </c>
      <c r="E23" s="9" t="s">
        <v>13</v>
      </c>
      <c r="F23" s="12">
        <v>80</v>
      </c>
      <c r="G23" s="13">
        <v>82</v>
      </c>
      <c r="H23" s="14">
        <f t="shared" si="0"/>
        <v>80.80000000000001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2017-11-11T10:38:10Z</cp:lastPrinted>
  <dcterms:created xsi:type="dcterms:W3CDTF">2014-08-03T07:46:18Z</dcterms:created>
  <dcterms:modified xsi:type="dcterms:W3CDTF">2017-11-13T01:28:42Z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