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15" activeTab="0"/>
  </bookViews>
  <sheets>
    <sheet name="岗位信息表" sheetId="1" r:id="rId1"/>
    <sheet name="Sheet1" sheetId="2" r:id="rId2"/>
  </sheets>
  <definedNames/>
  <calcPr fullCalcOnLoad="1"/>
</workbook>
</file>

<file path=xl/sharedStrings.xml><?xml version="1.0" encoding="utf-8"?>
<sst xmlns="http://schemas.openxmlformats.org/spreadsheetml/2006/main" count="92" uniqueCount="62">
  <si>
    <t>附件1：</t>
  </si>
  <si>
    <t>魏县2018年公开招聘教师岗位信息表</t>
  </si>
  <si>
    <t>用人单位</t>
  </si>
  <si>
    <t>学段层次</t>
  </si>
  <si>
    <t>合计</t>
  </si>
  <si>
    <t>招聘学科</t>
  </si>
  <si>
    <t>语文</t>
  </si>
  <si>
    <t>数学</t>
  </si>
  <si>
    <t>英语</t>
  </si>
  <si>
    <t>物理</t>
  </si>
  <si>
    <t>化学</t>
  </si>
  <si>
    <t>生物</t>
  </si>
  <si>
    <t>历史</t>
  </si>
  <si>
    <t>地理</t>
  </si>
  <si>
    <t>政治</t>
  </si>
  <si>
    <t>信息技术</t>
  </si>
  <si>
    <t>音乐</t>
  </si>
  <si>
    <t>体育</t>
  </si>
  <si>
    <t>美术</t>
  </si>
  <si>
    <t>汽车运用与维修</t>
  </si>
  <si>
    <t>汽车车身修复</t>
  </si>
  <si>
    <t>会计</t>
  </si>
  <si>
    <t>市场营销</t>
  </si>
  <si>
    <t>电子商务</t>
  </si>
  <si>
    <t>旅游服务与管理</t>
  </si>
  <si>
    <t>舞蹈表演</t>
  </si>
  <si>
    <t>美术绘画</t>
  </si>
  <si>
    <t>学前教育</t>
  </si>
  <si>
    <t>备注</t>
  </si>
  <si>
    <t>魏县教育局</t>
  </si>
  <si>
    <t>高中教师</t>
  </si>
  <si>
    <t>职教教师</t>
  </si>
  <si>
    <t>初中教师A</t>
  </si>
  <si>
    <t>初中教师B</t>
  </si>
  <si>
    <t>魏县建档立卡贫困户考生岗位</t>
  </si>
  <si>
    <t>初中教师C</t>
  </si>
  <si>
    <t>服务基层四项目人员岗位</t>
  </si>
  <si>
    <t>小学教师A</t>
  </si>
  <si>
    <t>小学教师B</t>
  </si>
  <si>
    <t>魏县2018年公开招聘教师学段学科条件表</t>
  </si>
  <si>
    <t>教师资格要求</t>
  </si>
  <si>
    <t>学历</t>
  </si>
  <si>
    <t>年龄</t>
  </si>
  <si>
    <t>户籍</t>
  </si>
  <si>
    <t>经费供养方式</t>
  </si>
  <si>
    <t>农学</t>
  </si>
  <si>
    <t>钢琴</t>
  </si>
  <si>
    <t>舞蹈</t>
  </si>
  <si>
    <t>现代礼仪</t>
  </si>
  <si>
    <t>具有高中及以上教师资格证，教师资格证任教学科与报考岗位专业必须一致</t>
  </si>
  <si>
    <t>统招全日制研究生学历或统招全日制普通高校师范类本科学历并具备学士及以上学位</t>
  </si>
  <si>
    <t>18周岁及以上（2000年  月  日以前出生），35周岁以下（1983年 月  日以后出生）</t>
  </si>
  <si>
    <t>不限</t>
  </si>
  <si>
    <t>全额财政</t>
  </si>
  <si>
    <t>初中教师</t>
  </si>
  <si>
    <t>具有初级中学及以上教师资格证，教师资格证任教学科与报考岗位专业必须一致</t>
  </si>
  <si>
    <t>统招全日制普通高校本科及以上学历并具备学士及以上学位</t>
  </si>
  <si>
    <t>小学教师</t>
  </si>
  <si>
    <t>具有小学及以上教师资格证，其中英语、音乐、体育、美术、信息技术岗位的教师资格证任教学科与报考岗位专业必须一致</t>
  </si>
  <si>
    <t>统招全日制普通高校专科及以上学历</t>
  </si>
  <si>
    <t>魏县户籍或配偶为魏县户籍</t>
  </si>
  <si>
    <t>所学专业与招聘岗位专业必须一致，可暂无教师资格证，如被聘用后，两年内必须取得中专及以上教师资格证，且任教学科必须与报考岗位专业一致，不能按时取得中专及以上教师资格证者予以解聘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</si>
</sst>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indexed="8"/>
      <name val="宋体"/>
      <family val="0"/>
    </font>
    <font>
      <sz val="11"/>
      <name val="宋体"/>
      <family val="0"/>
    </font>
    <font>
      <sz val="10"/>
      <color indexed="8"/>
      <name val="宋体"/>
      <family val="0"/>
    </font>
    <font>
      <sz val="11"/>
      <color indexed="8"/>
      <name val="仿宋"/>
      <family val="3"/>
    </font>
    <font>
      <sz val="22"/>
      <color indexed="8"/>
      <name val="宋体"/>
      <family val="0"/>
    </font>
    <font>
      <sz val="9"/>
      <color indexed="8"/>
      <name val="宋体"/>
      <family val="0"/>
    </font>
    <font>
      <sz val="12"/>
      <color indexed="8"/>
      <name val="仿宋"/>
      <family val="3"/>
    </font>
    <font>
      <sz val="10"/>
      <name val="宋体"/>
      <family val="0"/>
    </font>
    <font>
      <sz val="8"/>
      <color indexed="8"/>
      <name val="宋体"/>
      <family val="0"/>
    </font>
    <font>
      <sz val="20"/>
      <color indexed="8"/>
      <name val="宋体"/>
      <family val="0"/>
    </font>
    <font>
      <sz val="11"/>
      <color indexed="9"/>
      <name val="宋体"/>
      <family val="0"/>
    </font>
    <font>
      <b/>
      <sz val="11"/>
      <color indexed="8"/>
      <name val="宋体"/>
      <family val="0"/>
    </font>
    <font>
      <sz val="11"/>
      <color indexed="20"/>
      <name val="宋体"/>
      <family val="0"/>
    </font>
    <font>
      <b/>
      <sz val="15"/>
      <color indexed="56"/>
      <name val="宋体"/>
      <family val="0"/>
    </font>
    <font>
      <sz val="11"/>
      <color indexed="62"/>
      <name val="宋体"/>
      <family val="0"/>
    </font>
    <font>
      <sz val="12"/>
      <name val="宋体"/>
      <family val="0"/>
    </font>
    <font>
      <sz val="11"/>
      <color indexed="52"/>
      <name val="宋体"/>
      <family val="0"/>
    </font>
    <font>
      <b/>
      <sz val="11"/>
      <color indexed="52"/>
      <name val="宋体"/>
      <family val="0"/>
    </font>
    <font>
      <b/>
      <sz val="11"/>
      <color indexed="56"/>
      <name val="宋体"/>
      <family val="0"/>
    </font>
    <font>
      <b/>
      <sz val="18"/>
      <color indexed="56"/>
      <name val="宋体"/>
      <family val="0"/>
    </font>
    <font>
      <u val="single"/>
      <sz val="11"/>
      <color indexed="12"/>
      <name val="宋体"/>
      <family val="0"/>
    </font>
    <font>
      <b/>
      <sz val="11"/>
      <color indexed="9"/>
      <name val="宋体"/>
      <family val="0"/>
    </font>
    <font>
      <b/>
      <sz val="13"/>
      <color indexed="56"/>
      <name val="宋体"/>
      <family val="0"/>
    </font>
    <font>
      <sz val="11"/>
      <color indexed="10"/>
      <name val="宋体"/>
      <family val="0"/>
    </font>
    <font>
      <sz val="11"/>
      <color indexed="17"/>
      <name val="宋体"/>
      <family val="0"/>
    </font>
    <font>
      <b/>
      <sz val="11"/>
      <color indexed="63"/>
      <name val="宋体"/>
      <family val="0"/>
    </font>
    <font>
      <sz val="11"/>
      <color indexed="60"/>
      <name val="宋体"/>
      <family val="0"/>
    </font>
    <font>
      <i/>
      <sz val="11"/>
      <color indexed="23"/>
      <name val="宋体"/>
      <family val="0"/>
    </font>
    <font>
      <u val="single"/>
      <sz val="11"/>
      <color indexed="20"/>
      <name val="宋体"/>
      <family val="0"/>
    </font>
    <font>
      <u val="single"/>
      <sz val="11"/>
      <color rgb="FF0000FF"/>
      <name val="Calibri"/>
      <family val="0"/>
    </font>
    <font>
      <u val="single"/>
      <sz val="11"/>
      <color rgb="FF800080"/>
      <name val="Calibri"/>
      <family val="0"/>
    </font>
    <font>
      <sz val="10"/>
      <color indexed="8"/>
      <name val="Calibri"/>
      <family val="0"/>
    </font>
    <font>
      <sz val="11"/>
      <color indexed="8"/>
      <name val="Calibri"/>
      <family val="0"/>
    </font>
    <font>
      <sz val="9"/>
      <color indexed="8"/>
      <name val="Calibri"/>
      <family val="0"/>
    </font>
    <font>
      <sz val="10"/>
      <name val="Calibri"/>
      <family val="0"/>
    </font>
    <font>
      <sz val="11"/>
      <name val="Calibri"/>
      <family val="0"/>
    </font>
    <font>
      <sz val="8"/>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13" fillId="0" borderId="3" applyNumberFormat="0" applyFill="0" applyAlignment="0" applyProtection="0"/>
    <xf numFmtId="0" fontId="22" fillId="0" borderId="4" applyNumberFormat="0" applyFill="0" applyAlignment="0" applyProtection="0"/>
    <xf numFmtId="0" fontId="10" fillId="8" borderId="0" applyNumberFormat="0" applyBorder="0" applyAlignment="0" applyProtection="0"/>
    <xf numFmtId="0" fontId="18" fillId="0" borderId="5" applyNumberFormat="0" applyFill="0" applyAlignment="0" applyProtection="0"/>
    <xf numFmtId="0" fontId="10" fillId="9" borderId="0" applyNumberFormat="0" applyBorder="0" applyAlignment="0" applyProtection="0"/>
    <xf numFmtId="0" fontId="25" fillId="10" borderId="6" applyNumberFormat="0" applyAlignment="0" applyProtection="0"/>
    <xf numFmtId="0" fontId="17"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16" fillId="0" borderId="8" applyNumberFormat="0" applyFill="0" applyAlignment="0" applyProtection="0"/>
    <xf numFmtId="0" fontId="11" fillId="0" borderId="9" applyNumberFormat="0" applyFill="0" applyAlignment="0" applyProtection="0"/>
    <xf numFmtId="0" fontId="24"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15" fillId="0" borderId="0">
      <alignment/>
      <protection/>
    </xf>
    <xf numFmtId="0" fontId="15" fillId="0" borderId="0">
      <alignment vertical="center"/>
      <protection/>
    </xf>
  </cellStyleXfs>
  <cellXfs count="29">
    <xf numFmtId="0" fontId="0" fillId="0" borderId="0" xfId="0" applyAlignment="1">
      <alignment vertical="center"/>
    </xf>
    <xf numFmtId="0" fontId="31" fillId="0" borderId="0" xfId="0" applyFont="1" applyAlignment="1">
      <alignment vertical="center" wrapText="1"/>
    </xf>
    <xf numFmtId="0" fontId="32"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3" fillId="0" borderId="10" xfId="0" applyFont="1" applyBorder="1" applyAlignment="1">
      <alignment horizontal="center" vertical="center" wrapText="1"/>
    </xf>
    <xf numFmtId="57" fontId="6" fillId="0" borderId="13" xfId="0" applyNumberFormat="1" applyFont="1" applyBorder="1" applyAlignment="1">
      <alignment horizontal="center" vertical="center" wrapText="1"/>
    </xf>
    <xf numFmtId="0" fontId="31" fillId="0" borderId="14" xfId="0" applyFont="1" applyBorder="1" applyAlignment="1">
      <alignment horizontal="center" vertical="center" wrapText="1"/>
    </xf>
    <xf numFmtId="0" fontId="34" fillId="0" borderId="10" xfId="64" applyFont="1" applyBorder="1" applyAlignment="1">
      <alignment horizontal="center" vertical="center" wrapText="1"/>
      <protection/>
    </xf>
    <xf numFmtId="0" fontId="35" fillId="0" borderId="10" xfId="64" applyNumberFormat="1" applyFont="1" applyFill="1" applyBorder="1" applyAlignment="1">
      <alignment horizontal="center" vertical="center" wrapText="1"/>
      <protection/>
    </xf>
    <xf numFmtId="0" fontId="6" fillId="0" borderId="0" xfId="0" applyFont="1" applyBorder="1" applyAlignment="1">
      <alignment vertical="center" wrapText="1"/>
    </xf>
    <xf numFmtId="0" fontId="34" fillId="0" borderId="10" xfId="64" applyFont="1" applyFill="1" applyBorder="1" applyAlignment="1">
      <alignment vertical="center" wrapText="1"/>
      <protection/>
    </xf>
    <xf numFmtId="0" fontId="36" fillId="0" borderId="10" xfId="0" applyFont="1" applyBorder="1" applyAlignment="1">
      <alignment vertical="center" wrapText="1"/>
    </xf>
    <xf numFmtId="0" fontId="32" fillId="0" borderId="10" xfId="0" applyFont="1" applyBorder="1" applyAlignment="1">
      <alignment vertical="center" wrapText="1"/>
    </xf>
    <xf numFmtId="0" fontId="33" fillId="0" borderId="0" xfId="0" applyFont="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9" fillId="0" borderId="0" xfId="0" applyFont="1" applyAlignment="1">
      <alignment horizontal="center" vertical="center" wrapText="1"/>
    </xf>
    <xf numFmtId="0" fontId="36" fillId="0" borderId="10"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0" xfId="0" applyFont="1" applyBorder="1" applyAlignment="1">
      <alignment vertical="center" wrapText="1"/>
    </xf>
    <xf numFmtId="31" fontId="6" fillId="0" borderId="0" xfId="0" applyNumberFormat="1" applyFont="1" applyBorder="1" applyAlignment="1">
      <alignment horizontal="center" vertical="center" wrapText="1"/>
    </xf>
    <xf numFmtId="0" fontId="33" fillId="0" borderId="1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3"/>
  <sheetViews>
    <sheetView tabSelected="1" zoomScale="115" zoomScaleNormal="115" workbookViewId="0" topLeftCell="A7">
      <selection activeCell="O12" sqref="O12"/>
    </sheetView>
  </sheetViews>
  <sheetFormatPr defaultColWidth="8.875" defaultRowHeight="13.5"/>
  <cols>
    <col min="1" max="1" width="7.875" style="4" customWidth="1"/>
    <col min="2" max="2" width="8.25390625" style="4" customWidth="1"/>
    <col min="3" max="3" width="5.00390625" style="4" customWidth="1"/>
    <col min="4" max="26" width="5.125" style="4" customWidth="1"/>
    <col min="27" max="27" width="5.75390625" style="4" customWidth="1"/>
    <col min="28" max="246" width="9.00390625" style="4" bestFit="1" customWidth="1"/>
    <col min="247" max="16384" width="8.875" style="4" customWidth="1"/>
  </cols>
  <sheetData>
    <row r="1" spans="1:26" ht="12.75" customHeight="1">
      <c r="A1" s="21" t="s">
        <v>0</v>
      </c>
      <c r="B1" s="21"/>
      <c r="C1" s="21"/>
      <c r="D1" s="22"/>
      <c r="E1" s="22"/>
      <c r="F1" s="22"/>
      <c r="G1" s="22"/>
      <c r="H1" s="22"/>
      <c r="I1" s="22"/>
      <c r="J1" s="22"/>
      <c r="K1" s="22"/>
      <c r="L1" s="22"/>
      <c r="M1" s="22"/>
      <c r="N1" s="22"/>
      <c r="O1" s="22"/>
      <c r="P1" s="22"/>
      <c r="Q1" s="22"/>
      <c r="R1" s="22"/>
      <c r="S1" s="22"/>
      <c r="T1" s="22"/>
      <c r="U1" s="22"/>
      <c r="V1" s="22"/>
      <c r="W1" s="22"/>
      <c r="X1" s="22"/>
      <c r="Y1" s="22"/>
      <c r="Z1" s="22"/>
    </row>
    <row r="2" spans="1:27" ht="24" customHeight="1">
      <c r="A2" s="23" t="s">
        <v>1</v>
      </c>
      <c r="B2" s="23"/>
      <c r="C2" s="23"/>
      <c r="D2" s="23"/>
      <c r="E2" s="23"/>
      <c r="F2" s="23"/>
      <c r="G2" s="23"/>
      <c r="H2" s="23"/>
      <c r="I2" s="23"/>
      <c r="J2" s="23"/>
      <c r="K2" s="23"/>
      <c r="L2" s="23"/>
      <c r="M2" s="23"/>
      <c r="N2" s="23"/>
      <c r="O2" s="23"/>
      <c r="P2" s="23"/>
      <c r="Q2" s="23"/>
      <c r="R2" s="23"/>
      <c r="S2" s="23"/>
      <c r="T2" s="23"/>
      <c r="U2" s="23"/>
      <c r="V2" s="23"/>
      <c r="W2" s="23"/>
      <c r="X2" s="23"/>
      <c r="Y2" s="23"/>
      <c r="Z2" s="23"/>
      <c r="AA2" s="23"/>
    </row>
    <row r="3" spans="2:26" ht="15" customHeight="1">
      <c r="B3" s="7"/>
      <c r="C3" s="7"/>
      <c r="D3" s="7"/>
      <c r="E3" s="7"/>
      <c r="F3" s="7"/>
      <c r="G3" s="7"/>
      <c r="H3" s="7"/>
      <c r="I3" s="7"/>
      <c r="J3" s="7"/>
      <c r="K3" s="7"/>
      <c r="L3" s="7"/>
      <c r="M3" s="7"/>
      <c r="N3" s="7"/>
      <c r="O3" s="7"/>
      <c r="P3" s="7"/>
      <c r="Q3" s="7"/>
      <c r="R3" s="7"/>
      <c r="S3" s="7"/>
      <c r="T3" s="7"/>
      <c r="U3" s="7"/>
      <c r="V3" s="27">
        <v>43287</v>
      </c>
      <c r="W3" s="27"/>
      <c r="X3" s="27"/>
      <c r="Y3" s="27"/>
      <c r="Z3" s="7"/>
    </row>
    <row r="4" spans="1:27" s="20" customFormat="1" ht="20.25" customHeight="1">
      <c r="A4" s="24" t="s">
        <v>2</v>
      </c>
      <c r="B4" s="25" t="s">
        <v>3</v>
      </c>
      <c r="C4" s="25" t="s">
        <v>4</v>
      </c>
      <c r="D4" s="24" t="s">
        <v>5</v>
      </c>
      <c r="E4" s="24"/>
      <c r="F4" s="24"/>
      <c r="G4" s="24"/>
      <c r="H4" s="24"/>
      <c r="I4" s="24"/>
      <c r="J4" s="24"/>
      <c r="K4" s="24"/>
      <c r="L4" s="24"/>
      <c r="M4" s="24"/>
      <c r="N4" s="24"/>
      <c r="O4" s="24"/>
      <c r="P4" s="24"/>
      <c r="Q4" s="24"/>
      <c r="R4" s="24"/>
      <c r="S4" s="24"/>
      <c r="T4" s="24"/>
      <c r="U4" s="24"/>
      <c r="V4" s="24"/>
      <c r="W4" s="24"/>
      <c r="X4" s="24"/>
      <c r="Y4" s="24"/>
      <c r="Z4" s="24"/>
      <c r="AA4" s="24"/>
    </row>
    <row r="5" spans="1:27" s="20" customFormat="1" ht="82.5" customHeight="1">
      <c r="A5" s="24"/>
      <c r="B5" s="25"/>
      <c r="C5" s="25"/>
      <c r="D5" s="25" t="s">
        <v>6</v>
      </c>
      <c r="E5" s="25" t="s">
        <v>7</v>
      </c>
      <c r="F5" s="25" t="s">
        <v>8</v>
      </c>
      <c r="G5" s="25" t="s">
        <v>9</v>
      </c>
      <c r="H5" s="25" t="s">
        <v>10</v>
      </c>
      <c r="I5" s="25" t="s">
        <v>11</v>
      </c>
      <c r="J5" s="25" t="s">
        <v>12</v>
      </c>
      <c r="K5" s="25" t="s">
        <v>13</v>
      </c>
      <c r="L5" s="25" t="s">
        <v>14</v>
      </c>
      <c r="M5" s="25" t="s">
        <v>15</v>
      </c>
      <c r="N5" s="25" t="s">
        <v>16</v>
      </c>
      <c r="O5" s="25" t="s">
        <v>17</v>
      </c>
      <c r="P5" s="25" t="s">
        <v>18</v>
      </c>
      <c r="Q5" s="25" t="s">
        <v>19</v>
      </c>
      <c r="R5" s="25" t="s">
        <v>20</v>
      </c>
      <c r="S5" s="25" t="s">
        <v>21</v>
      </c>
      <c r="T5" s="25" t="s">
        <v>22</v>
      </c>
      <c r="U5" s="25" t="s">
        <v>23</v>
      </c>
      <c r="V5" s="25" t="s">
        <v>24</v>
      </c>
      <c r="W5" s="25" t="s">
        <v>25</v>
      </c>
      <c r="X5" s="25" t="s">
        <v>16</v>
      </c>
      <c r="Y5" s="25" t="s">
        <v>26</v>
      </c>
      <c r="Z5" s="25" t="s">
        <v>27</v>
      </c>
      <c r="AA5" s="28" t="s">
        <v>28</v>
      </c>
    </row>
    <row r="6" spans="1:27" s="20" customFormat="1" ht="45" customHeight="1">
      <c r="A6" s="26" t="s">
        <v>29</v>
      </c>
      <c r="B6" s="25" t="s">
        <v>30</v>
      </c>
      <c r="C6" s="25">
        <f aca="true" t="shared" si="0" ref="C6:C13">SUM(D6:Z6)</f>
        <v>120</v>
      </c>
      <c r="D6" s="25">
        <v>17</v>
      </c>
      <c r="E6" s="25">
        <v>17</v>
      </c>
      <c r="F6" s="25">
        <v>17</v>
      </c>
      <c r="G6" s="25">
        <v>11</v>
      </c>
      <c r="H6" s="25">
        <v>10</v>
      </c>
      <c r="I6" s="25">
        <v>9</v>
      </c>
      <c r="J6" s="25">
        <v>9</v>
      </c>
      <c r="K6" s="25">
        <v>10</v>
      </c>
      <c r="L6" s="25">
        <v>8</v>
      </c>
      <c r="M6" s="25">
        <v>1</v>
      </c>
      <c r="N6" s="25">
        <v>6</v>
      </c>
      <c r="O6" s="25">
        <v>3</v>
      </c>
      <c r="P6" s="25">
        <v>2</v>
      </c>
      <c r="Q6" s="25"/>
      <c r="R6" s="25"/>
      <c r="S6" s="25"/>
      <c r="T6" s="25"/>
      <c r="U6" s="25"/>
      <c r="V6" s="25"/>
      <c r="W6" s="25"/>
      <c r="X6" s="25"/>
      <c r="Y6" s="25"/>
      <c r="Z6" s="25"/>
      <c r="AA6" s="28"/>
    </row>
    <row r="7" spans="1:27" s="20" customFormat="1" ht="45" customHeight="1">
      <c r="A7" s="26"/>
      <c r="B7" s="25" t="s">
        <v>31</v>
      </c>
      <c r="C7" s="25">
        <f t="shared" si="0"/>
        <v>20</v>
      </c>
      <c r="D7" s="25"/>
      <c r="E7" s="25"/>
      <c r="F7" s="25"/>
      <c r="G7" s="25"/>
      <c r="H7" s="25"/>
      <c r="I7" s="25"/>
      <c r="J7" s="25"/>
      <c r="K7" s="25"/>
      <c r="L7" s="25"/>
      <c r="M7" s="25"/>
      <c r="N7" s="25"/>
      <c r="O7" s="25"/>
      <c r="P7" s="25"/>
      <c r="Q7" s="25">
        <v>2</v>
      </c>
      <c r="R7" s="25">
        <v>1</v>
      </c>
      <c r="S7" s="25">
        <v>2</v>
      </c>
      <c r="T7" s="25">
        <v>1</v>
      </c>
      <c r="U7" s="25">
        <v>1</v>
      </c>
      <c r="V7" s="25">
        <v>1</v>
      </c>
      <c r="W7" s="25">
        <v>2</v>
      </c>
      <c r="X7" s="25">
        <v>3</v>
      </c>
      <c r="Y7" s="25">
        <v>3</v>
      </c>
      <c r="Z7" s="25">
        <v>4</v>
      </c>
      <c r="AA7" s="28"/>
    </row>
    <row r="8" spans="1:27" s="20" customFormat="1" ht="45" customHeight="1">
      <c r="A8" s="26"/>
      <c r="B8" s="25" t="s">
        <v>32</v>
      </c>
      <c r="C8" s="25">
        <f t="shared" si="0"/>
        <v>89</v>
      </c>
      <c r="D8" s="25">
        <v>9</v>
      </c>
      <c r="E8" s="25">
        <v>7</v>
      </c>
      <c r="F8" s="25">
        <v>8</v>
      </c>
      <c r="G8" s="25">
        <v>8</v>
      </c>
      <c r="H8" s="25">
        <v>10</v>
      </c>
      <c r="I8" s="25">
        <v>7</v>
      </c>
      <c r="J8" s="25">
        <v>7</v>
      </c>
      <c r="K8" s="25">
        <v>7</v>
      </c>
      <c r="L8" s="25">
        <v>6</v>
      </c>
      <c r="M8" s="25">
        <v>2</v>
      </c>
      <c r="N8" s="25">
        <v>4</v>
      </c>
      <c r="O8" s="25">
        <v>8</v>
      </c>
      <c r="P8" s="25">
        <v>6</v>
      </c>
      <c r="Q8" s="25"/>
      <c r="R8" s="25"/>
      <c r="S8" s="25"/>
      <c r="T8" s="25"/>
      <c r="U8" s="25"/>
      <c r="V8" s="25"/>
      <c r="W8" s="25"/>
      <c r="X8" s="25"/>
      <c r="Y8" s="25"/>
      <c r="Z8" s="25"/>
      <c r="AA8" s="28"/>
    </row>
    <row r="9" spans="1:27" s="20" customFormat="1" ht="61.5" customHeight="1">
      <c r="A9" s="26"/>
      <c r="B9" s="25" t="s">
        <v>33</v>
      </c>
      <c r="C9" s="25">
        <f t="shared" si="0"/>
        <v>5</v>
      </c>
      <c r="D9" s="25">
        <v>1</v>
      </c>
      <c r="E9" s="25">
        <v>1</v>
      </c>
      <c r="F9" s="25">
        <v>1</v>
      </c>
      <c r="G9" s="25"/>
      <c r="H9" s="25"/>
      <c r="I9" s="25"/>
      <c r="J9" s="25">
        <v>1</v>
      </c>
      <c r="K9" s="25"/>
      <c r="L9" s="25">
        <v>1</v>
      </c>
      <c r="M9" s="25"/>
      <c r="N9" s="25"/>
      <c r="O9" s="25"/>
      <c r="P9" s="25"/>
      <c r="Q9" s="25"/>
      <c r="R9" s="25"/>
      <c r="S9" s="25"/>
      <c r="T9" s="25"/>
      <c r="U9" s="25"/>
      <c r="V9" s="25"/>
      <c r="W9" s="25"/>
      <c r="X9" s="25"/>
      <c r="Y9" s="25"/>
      <c r="Z9" s="25"/>
      <c r="AA9" s="28" t="s">
        <v>34</v>
      </c>
    </row>
    <row r="10" spans="1:27" s="20" customFormat="1" ht="45" customHeight="1">
      <c r="A10" s="26"/>
      <c r="B10" s="25" t="s">
        <v>35</v>
      </c>
      <c r="C10" s="25">
        <f t="shared" si="0"/>
        <v>2</v>
      </c>
      <c r="D10" s="25">
        <v>1</v>
      </c>
      <c r="E10" s="25">
        <v>1</v>
      </c>
      <c r="F10" s="25"/>
      <c r="G10" s="25"/>
      <c r="H10" s="25"/>
      <c r="I10" s="25"/>
      <c r="J10" s="25"/>
      <c r="K10" s="25"/>
      <c r="L10" s="25"/>
      <c r="M10" s="25"/>
      <c r="N10" s="25"/>
      <c r="O10" s="25"/>
      <c r="P10" s="25"/>
      <c r="Q10" s="25"/>
      <c r="R10" s="25"/>
      <c r="S10" s="25"/>
      <c r="T10" s="25"/>
      <c r="U10" s="25"/>
      <c r="V10" s="25"/>
      <c r="W10" s="25"/>
      <c r="X10" s="25"/>
      <c r="Y10" s="25"/>
      <c r="Z10" s="25"/>
      <c r="AA10" s="28" t="s">
        <v>36</v>
      </c>
    </row>
    <row r="11" spans="1:27" s="20" customFormat="1" ht="45" customHeight="1">
      <c r="A11" s="26"/>
      <c r="B11" s="25" t="s">
        <v>37</v>
      </c>
      <c r="C11" s="25">
        <f t="shared" si="0"/>
        <v>54</v>
      </c>
      <c r="D11" s="25">
        <v>6</v>
      </c>
      <c r="E11" s="25">
        <v>6</v>
      </c>
      <c r="F11" s="25">
        <v>11</v>
      </c>
      <c r="G11" s="25"/>
      <c r="H11" s="25"/>
      <c r="I11" s="25"/>
      <c r="J11" s="25"/>
      <c r="K11" s="25"/>
      <c r="L11" s="25"/>
      <c r="M11" s="25"/>
      <c r="N11" s="25">
        <v>10</v>
      </c>
      <c r="O11" s="25">
        <v>11</v>
      </c>
      <c r="P11" s="25">
        <v>10</v>
      </c>
      <c r="Q11" s="25"/>
      <c r="R11" s="25"/>
      <c r="S11" s="25"/>
      <c r="T11" s="25"/>
      <c r="U11" s="25"/>
      <c r="V11" s="25"/>
      <c r="W11" s="25"/>
      <c r="X11" s="25"/>
      <c r="Y11" s="25"/>
      <c r="Z11" s="25"/>
      <c r="AA11" s="28"/>
    </row>
    <row r="12" spans="1:27" s="20" customFormat="1" ht="57.75" customHeight="1">
      <c r="A12" s="26"/>
      <c r="B12" s="25" t="s">
        <v>38</v>
      </c>
      <c r="C12" s="25">
        <f t="shared" si="0"/>
        <v>10</v>
      </c>
      <c r="D12" s="25">
        <v>5</v>
      </c>
      <c r="E12" s="25">
        <v>5</v>
      </c>
      <c r="F12" s="25"/>
      <c r="G12" s="25"/>
      <c r="H12" s="25"/>
      <c r="I12" s="25"/>
      <c r="J12" s="25"/>
      <c r="K12" s="25"/>
      <c r="L12" s="25"/>
      <c r="M12" s="25"/>
      <c r="N12" s="25"/>
      <c r="O12" s="25"/>
      <c r="P12" s="25"/>
      <c r="Q12" s="25"/>
      <c r="R12" s="25"/>
      <c r="S12" s="25"/>
      <c r="T12" s="25"/>
      <c r="U12" s="25"/>
      <c r="V12" s="25"/>
      <c r="W12" s="25"/>
      <c r="X12" s="25"/>
      <c r="Y12" s="25"/>
      <c r="Z12" s="25"/>
      <c r="AA12" s="28" t="s">
        <v>34</v>
      </c>
    </row>
    <row r="13" spans="1:27" s="20" customFormat="1" ht="45" customHeight="1">
      <c r="A13" s="26"/>
      <c r="B13" s="25" t="s">
        <v>4</v>
      </c>
      <c r="C13" s="25">
        <f t="shared" si="0"/>
        <v>300</v>
      </c>
      <c r="D13" s="25">
        <f>SUM(D6:D12)</f>
        <v>39</v>
      </c>
      <c r="E13" s="25">
        <f aca="true" t="shared" si="1" ref="E13:Z13">SUM(E6:E12)</f>
        <v>37</v>
      </c>
      <c r="F13" s="25">
        <f t="shared" si="1"/>
        <v>37</v>
      </c>
      <c r="G13" s="25">
        <f t="shared" si="1"/>
        <v>19</v>
      </c>
      <c r="H13" s="25">
        <f t="shared" si="1"/>
        <v>20</v>
      </c>
      <c r="I13" s="25">
        <f t="shared" si="1"/>
        <v>16</v>
      </c>
      <c r="J13" s="25">
        <f t="shared" si="1"/>
        <v>17</v>
      </c>
      <c r="K13" s="25">
        <f t="shared" si="1"/>
        <v>17</v>
      </c>
      <c r="L13" s="25">
        <f t="shared" si="1"/>
        <v>15</v>
      </c>
      <c r="M13" s="25">
        <f t="shared" si="1"/>
        <v>3</v>
      </c>
      <c r="N13" s="25">
        <f t="shared" si="1"/>
        <v>20</v>
      </c>
      <c r="O13" s="25">
        <f t="shared" si="1"/>
        <v>22</v>
      </c>
      <c r="P13" s="25">
        <f t="shared" si="1"/>
        <v>18</v>
      </c>
      <c r="Q13" s="25">
        <f t="shared" si="1"/>
        <v>2</v>
      </c>
      <c r="R13" s="25">
        <f t="shared" si="1"/>
        <v>1</v>
      </c>
      <c r="S13" s="25">
        <f t="shared" si="1"/>
        <v>2</v>
      </c>
      <c r="T13" s="25">
        <f t="shared" si="1"/>
        <v>1</v>
      </c>
      <c r="U13" s="25">
        <f t="shared" si="1"/>
        <v>1</v>
      </c>
      <c r="V13" s="25">
        <f t="shared" si="1"/>
        <v>1</v>
      </c>
      <c r="W13" s="25">
        <f t="shared" si="1"/>
        <v>2</v>
      </c>
      <c r="X13" s="25">
        <f t="shared" si="1"/>
        <v>3</v>
      </c>
      <c r="Y13" s="25">
        <f t="shared" si="1"/>
        <v>3</v>
      </c>
      <c r="Z13" s="25">
        <f t="shared" si="1"/>
        <v>4</v>
      </c>
      <c r="AA13" s="28"/>
    </row>
  </sheetData>
  <sheetProtection/>
  <mergeCells count="8">
    <mergeCell ref="A1:C1"/>
    <mergeCell ref="A2:AA2"/>
    <mergeCell ref="V3:Y3"/>
    <mergeCell ref="D4:AA4"/>
    <mergeCell ref="A4:A5"/>
    <mergeCell ref="A6:A13"/>
    <mergeCell ref="B4:B5"/>
    <mergeCell ref="C4:C5"/>
  </mergeCells>
  <printOptions/>
  <pageMargins left="0.28" right="0.24" top="0.49" bottom="0.46"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A11"/>
  <sheetViews>
    <sheetView workbookViewId="0" topLeftCell="A1">
      <selection activeCell="A1" sqref="A1:IV16384"/>
    </sheetView>
  </sheetViews>
  <sheetFormatPr defaultColWidth="8.875" defaultRowHeight="13.5"/>
  <cols>
    <col min="1" max="1" width="4.875" style="3" customWidth="1"/>
    <col min="2" max="2" width="4.125" style="4" customWidth="1"/>
    <col min="3" max="21" width="3.50390625" style="4" customWidth="1"/>
    <col min="22" max="22" width="25.125" style="4" customWidth="1"/>
    <col min="23" max="23" width="17.125" style="4" customWidth="1"/>
    <col min="24" max="24" width="8.50390625" style="4" customWidth="1"/>
    <col min="25" max="25" width="3.875" style="4" customWidth="1"/>
    <col min="26" max="26" width="3.50390625" style="4" customWidth="1"/>
    <col min="27" max="27" width="7.25390625" style="4" customWidth="1"/>
    <col min="28" max="16384" width="9.00390625" style="3" bestFit="1" customWidth="1"/>
  </cols>
  <sheetData>
    <row r="1" spans="1:27" ht="17.25" customHeight="1">
      <c r="A1" s="5" t="s">
        <v>0</v>
      </c>
      <c r="B1" s="5"/>
      <c r="C1" s="5"/>
      <c r="D1" s="6"/>
      <c r="E1" s="6"/>
      <c r="F1" s="6"/>
      <c r="G1" s="6"/>
      <c r="H1" s="6"/>
      <c r="I1" s="6"/>
      <c r="J1" s="6"/>
      <c r="K1" s="6"/>
      <c r="L1" s="6"/>
      <c r="M1" s="6"/>
      <c r="N1" s="6"/>
      <c r="O1" s="6"/>
      <c r="P1" s="6"/>
      <c r="Q1" s="6"/>
      <c r="R1" s="6"/>
      <c r="S1" s="6"/>
      <c r="T1" s="6"/>
      <c r="U1" s="6"/>
      <c r="V1" s="6"/>
      <c r="W1" s="6"/>
      <c r="X1" s="6"/>
      <c r="Y1" s="6"/>
      <c r="Z1" s="6"/>
      <c r="AA1" s="6"/>
    </row>
    <row r="2" spans="1:27" ht="36" customHeight="1">
      <c r="A2" s="7" t="s">
        <v>39</v>
      </c>
      <c r="B2" s="7"/>
      <c r="C2" s="7"/>
      <c r="D2" s="7"/>
      <c r="E2" s="7"/>
      <c r="F2" s="7"/>
      <c r="G2" s="7"/>
      <c r="H2" s="7"/>
      <c r="I2" s="7"/>
      <c r="J2" s="7"/>
      <c r="K2" s="7"/>
      <c r="L2" s="7"/>
      <c r="M2" s="7"/>
      <c r="N2" s="7"/>
      <c r="O2" s="7"/>
      <c r="P2" s="7"/>
      <c r="Q2" s="7"/>
      <c r="R2" s="7"/>
      <c r="S2" s="7"/>
      <c r="T2" s="7"/>
      <c r="U2" s="7"/>
      <c r="V2" s="7"/>
      <c r="W2" s="7"/>
      <c r="X2" s="7"/>
      <c r="Y2" s="7"/>
      <c r="Z2" s="7"/>
      <c r="AA2" s="7"/>
    </row>
    <row r="3" spans="2:27" ht="19.5" customHeight="1">
      <c r="B3" s="7"/>
      <c r="C3" s="7"/>
      <c r="D3" s="7"/>
      <c r="E3" s="7"/>
      <c r="F3" s="7"/>
      <c r="G3" s="7"/>
      <c r="H3" s="7"/>
      <c r="I3" s="7"/>
      <c r="J3" s="7"/>
      <c r="K3" s="7"/>
      <c r="L3" s="7"/>
      <c r="M3" s="7"/>
      <c r="N3" s="7"/>
      <c r="O3" s="7"/>
      <c r="P3" s="7"/>
      <c r="Q3" s="7"/>
      <c r="R3" s="7"/>
      <c r="S3" s="7"/>
      <c r="T3" s="7"/>
      <c r="U3" s="7"/>
      <c r="V3" s="7"/>
      <c r="W3" s="7"/>
      <c r="X3" s="12">
        <v>43207</v>
      </c>
      <c r="Y3" s="12"/>
      <c r="Z3" s="12"/>
      <c r="AA3" s="12"/>
    </row>
    <row r="4" spans="1:27" s="1" customFormat="1" ht="20.25" customHeight="1">
      <c r="A4" s="8" t="s">
        <v>2</v>
      </c>
      <c r="B4" s="8" t="s">
        <v>3</v>
      </c>
      <c r="C4" s="8" t="s">
        <v>4</v>
      </c>
      <c r="D4" s="9" t="s">
        <v>5</v>
      </c>
      <c r="E4" s="10"/>
      <c r="F4" s="10"/>
      <c r="G4" s="10"/>
      <c r="H4" s="10"/>
      <c r="I4" s="10"/>
      <c r="J4" s="10"/>
      <c r="K4" s="10"/>
      <c r="L4" s="10"/>
      <c r="M4" s="10"/>
      <c r="N4" s="10"/>
      <c r="O4" s="10"/>
      <c r="P4" s="10"/>
      <c r="Q4" s="10"/>
      <c r="R4" s="10"/>
      <c r="S4" s="10"/>
      <c r="T4" s="10"/>
      <c r="U4" s="13"/>
      <c r="V4" s="8" t="s">
        <v>40</v>
      </c>
      <c r="W4" s="8" t="s">
        <v>41</v>
      </c>
      <c r="X4" s="14" t="s">
        <v>42</v>
      </c>
      <c r="Y4" s="14" t="s">
        <v>43</v>
      </c>
      <c r="Z4" s="8" t="s">
        <v>44</v>
      </c>
      <c r="AA4" s="8" t="s">
        <v>28</v>
      </c>
    </row>
    <row r="5" spans="1:27" s="1" customFormat="1" ht="82.5" customHeight="1">
      <c r="A5" s="8"/>
      <c r="B5" s="8"/>
      <c r="C5" s="8"/>
      <c r="D5" s="8" t="s">
        <v>6</v>
      </c>
      <c r="E5" s="8" t="s">
        <v>7</v>
      </c>
      <c r="F5" s="8" t="s">
        <v>8</v>
      </c>
      <c r="G5" s="8" t="s">
        <v>9</v>
      </c>
      <c r="H5" s="8" t="s">
        <v>10</v>
      </c>
      <c r="I5" s="8" t="s">
        <v>11</v>
      </c>
      <c r="J5" s="8" t="s">
        <v>12</v>
      </c>
      <c r="K5" s="8" t="s">
        <v>13</v>
      </c>
      <c r="L5" s="8" t="s">
        <v>14</v>
      </c>
      <c r="M5" s="8" t="s">
        <v>15</v>
      </c>
      <c r="N5" s="8" t="s">
        <v>16</v>
      </c>
      <c r="O5" s="8" t="s">
        <v>17</v>
      </c>
      <c r="P5" s="8" t="s">
        <v>18</v>
      </c>
      <c r="Q5" s="8" t="s">
        <v>45</v>
      </c>
      <c r="R5" s="8" t="s">
        <v>27</v>
      </c>
      <c r="S5" s="8" t="s">
        <v>46</v>
      </c>
      <c r="T5" s="8" t="s">
        <v>47</v>
      </c>
      <c r="U5" s="8" t="s">
        <v>48</v>
      </c>
      <c r="V5" s="8"/>
      <c r="W5" s="8"/>
      <c r="X5" s="14"/>
      <c r="Y5" s="14"/>
      <c r="Z5" s="8"/>
      <c r="AA5" s="8"/>
    </row>
    <row r="6" spans="1:27" s="2" customFormat="1" ht="57.75" customHeight="1">
      <c r="A6" s="11" t="s">
        <v>29</v>
      </c>
      <c r="B6" s="11" t="s">
        <v>30</v>
      </c>
      <c r="C6" s="11">
        <f>SUM(D6:U6)</f>
        <v>120</v>
      </c>
      <c r="D6" s="11">
        <v>16</v>
      </c>
      <c r="E6" s="11">
        <v>16</v>
      </c>
      <c r="F6" s="11">
        <v>16</v>
      </c>
      <c r="G6" s="11">
        <v>10</v>
      </c>
      <c r="H6" s="11">
        <v>9</v>
      </c>
      <c r="I6" s="11">
        <v>10</v>
      </c>
      <c r="J6" s="11">
        <v>10</v>
      </c>
      <c r="K6" s="11">
        <v>9</v>
      </c>
      <c r="L6" s="11">
        <v>8</v>
      </c>
      <c r="M6" s="11">
        <v>5</v>
      </c>
      <c r="N6" s="11">
        <v>5</v>
      </c>
      <c r="O6" s="11">
        <v>3</v>
      </c>
      <c r="P6" s="11">
        <v>3</v>
      </c>
      <c r="Q6" s="11"/>
      <c r="R6" s="11"/>
      <c r="S6" s="11"/>
      <c r="T6" s="11"/>
      <c r="U6" s="11"/>
      <c r="V6" s="11" t="s">
        <v>49</v>
      </c>
      <c r="W6" s="11" t="s">
        <v>50</v>
      </c>
      <c r="X6" s="15" t="s">
        <v>51</v>
      </c>
      <c r="Y6" s="17" t="s">
        <v>52</v>
      </c>
      <c r="Z6" s="11" t="s">
        <v>53</v>
      </c>
      <c r="AA6" s="18"/>
    </row>
    <row r="7" spans="1:27" s="2" customFormat="1" ht="57.75" customHeight="1">
      <c r="A7" s="11"/>
      <c r="B7" s="11" t="s">
        <v>54</v>
      </c>
      <c r="C7" s="11">
        <f>SUM(D7:U7)</f>
        <v>100</v>
      </c>
      <c r="D7" s="11">
        <v>16</v>
      </c>
      <c r="E7" s="11">
        <v>12</v>
      </c>
      <c r="F7" s="11">
        <v>12</v>
      </c>
      <c r="G7" s="11">
        <v>7</v>
      </c>
      <c r="H7" s="11">
        <v>6</v>
      </c>
      <c r="I7" s="11">
        <v>4</v>
      </c>
      <c r="J7" s="11">
        <v>7</v>
      </c>
      <c r="K7" s="11">
        <v>6</v>
      </c>
      <c r="L7" s="11">
        <v>6</v>
      </c>
      <c r="M7" s="11">
        <v>4</v>
      </c>
      <c r="N7" s="11">
        <v>5</v>
      </c>
      <c r="O7" s="11">
        <v>9</v>
      </c>
      <c r="P7" s="11">
        <v>6</v>
      </c>
      <c r="Q7" s="11"/>
      <c r="R7" s="11"/>
      <c r="S7" s="11"/>
      <c r="T7" s="11"/>
      <c r="U7" s="11"/>
      <c r="V7" s="11" t="s">
        <v>55</v>
      </c>
      <c r="W7" s="11" t="s">
        <v>56</v>
      </c>
      <c r="X7" s="15"/>
      <c r="Y7" s="17" t="s">
        <v>52</v>
      </c>
      <c r="Z7" s="11"/>
      <c r="AA7" s="18"/>
    </row>
    <row r="8" spans="1:27" s="2" customFormat="1" ht="78.75" customHeight="1">
      <c r="A8" s="11"/>
      <c r="B8" s="11" t="s">
        <v>57</v>
      </c>
      <c r="C8" s="11">
        <f>SUM(D8:U8)</f>
        <v>70</v>
      </c>
      <c r="D8" s="11">
        <v>12</v>
      </c>
      <c r="E8" s="11">
        <v>12</v>
      </c>
      <c r="F8" s="11">
        <v>12</v>
      </c>
      <c r="G8" s="11"/>
      <c r="H8" s="11"/>
      <c r="I8" s="11"/>
      <c r="J8" s="11"/>
      <c r="K8" s="11"/>
      <c r="L8" s="11"/>
      <c r="M8" s="11">
        <v>1</v>
      </c>
      <c r="N8" s="11">
        <v>11</v>
      </c>
      <c r="O8" s="11">
        <v>11</v>
      </c>
      <c r="P8" s="11">
        <v>11</v>
      </c>
      <c r="Q8" s="11"/>
      <c r="R8" s="11"/>
      <c r="S8" s="11"/>
      <c r="T8" s="11"/>
      <c r="U8" s="11"/>
      <c r="V8" s="11" t="s">
        <v>58</v>
      </c>
      <c r="W8" s="11" t="s">
        <v>59</v>
      </c>
      <c r="X8" s="15"/>
      <c r="Y8" s="17" t="s">
        <v>60</v>
      </c>
      <c r="Z8" s="11"/>
      <c r="AA8" s="18"/>
    </row>
    <row r="9" spans="1:27" s="2" customFormat="1" ht="91.5" customHeight="1">
      <c r="A9" s="11"/>
      <c r="B9" s="11" t="s">
        <v>31</v>
      </c>
      <c r="C9" s="11">
        <f>SUM(D9:U9)</f>
        <v>10</v>
      </c>
      <c r="D9" s="11"/>
      <c r="E9" s="11"/>
      <c r="F9" s="11"/>
      <c r="G9" s="11"/>
      <c r="H9" s="11"/>
      <c r="I9" s="11"/>
      <c r="J9" s="11"/>
      <c r="K9" s="11"/>
      <c r="L9" s="11"/>
      <c r="M9" s="11"/>
      <c r="N9" s="11"/>
      <c r="O9" s="11"/>
      <c r="P9" s="11"/>
      <c r="Q9" s="11">
        <v>2</v>
      </c>
      <c r="R9" s="11">
        <v>4</v>
      </c>
      <c r="S9" s="11">
        <v>1</v>
      </c>
      <c r="T9" s="11">
        <v>2</v>
      </c>
      <c r="U9" s="11">
        <v>1</v>
      </c>
      <c r="V9" s="11" t="s">
        <v>61</v>
      </c>
      <c r="W9" s="11" t="s">
        <v>56</v>
      </c>
      <c r="X9" s="15"/>
      <c r="Y9" s="17" t="s">
        <v>52</v>
      </c>
      <c r="Z9" s="11"/>
      <c r="AA9" s="19"/>
    </row>
    <row r="10" spans="1:27" s="2" customFormat="1" ht="52.5" customHeight="1">
      <c r="A10" s="11"/>
      <c r="B10" s="11" t="s">
        <v>4</v>
      </c>
      <c r="C10" s="11">
        <f>SUM(C6:C9)</f>
        <v>300</v>
      </c>
      <c r="D10" s="11">
        <f aca="true" t="shared" si="0" ref="D10:U10">SUM(D6:D9)</f>
        <v>44</v>
      </c>
      <c r="E10" s="11">
        <f t="shared" si="0"/>
        <v>40</v>
      </c>
      <c r="F10" s="11">
        <f t="shared" si="0"/>
        <v>40</v>
      </c>
      <c r="G10" s="11">
        <f t="shared" si="0"/>
        <v>17</v>
      </c>
      <c r="H10" s="11">
        <f t="shared" si="0"/>
        <v>15</v>
      </c>
      <c r="I10" s="11">
        <f t="shared" si="0"/>
        <v>14</v>
      </c>
      <c r="J10" s="11">
        <f t="shared" si="0"/>
        <v>17</v>
      </c>
      <c r="K10" s="11">
        <f t="shared" si="0"/>
        <v>15</v>
      </c>
      <c r="L10" s="11">
        <f t="shared" si="0"/>
        <v>14</v>
      </c>
      <c r="M10" s="11">
        <f t="shared" si="0"/>
        <v>10</v>
      </c>
      <c r="N10" s="11">
        <f t="shared" si="0"/>
        <v>21</v>
      </c>
      <c r="O10" s="11">
        <f t="shared" si="0"/>
        <v>23</v>
      </c>
      <c r="P10" s="11">
        <f t="shared" si="0"/>
        <v>20</v>
      </c>
      <c r="Q10" s="11">
        <f t="shared" si="0"/>
        <v>2</v>
      </c>
      <c r="R10" s="11">
        <f t="shared" si="0"/>
        <v>4</v>
      </c>
      <c r="S10" s="11">
        <f t="shared" si="0"/>
        <v>1</v>
      </c>
      <c r="T10" s="11">
        <f t="shared" si="0"/>
        <v>2</v>
      </c>
      <c r="U10" s="11">
        <f t="shared" si="0"/>
        <v>1</v>
      </c>
      <c r="V10" s="11"/>
      <c r="W10" s="11"/>
      <c r="X10" s="11"/>
      <c r="Y10" s="11"/>
      <c r="Z10" s="11"/>
      <c r="AA10" s="11"/>
    </row>
    <row r="11" ht="15">
      <c r="V11" s="16"/>
    </row>
  </sheetData>
  <sheetProtection/>
  <mergeCells count="17">
    <mergeCell ref="A1:C1"/>
    <mergeCell ref="A2:AA2"/>
    <mergeCell ref="X3:AA3"/>
    <mergeCell ref="D4:U4"/>
    <mergeCell ref="V10:AA10"/>
    <mergeCell ref="A4:A5"/>
    <mergeCell ref="A6:A10"/>
    <mergeCell ref="B4:B5"/>
    <mergeCell ref="C4:C5"/>
    <mergeCell ref="V4:V5"/>
    <mergeCell ref="W4:W5"/>
    <mergeCell ref="X4:X5"/>
    <mergeCell ref="X6:X9"/>
    <mergeCell ref="Y4:Y5"/>
    <mergeCell ref="Z4:Z5"/>
    <mergeCell ref="Z6:Z9"/>
    <mergeCell ref="AA4:AA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2018-07-04T16:36:35Z</cp:lastPrinted>
  <dcterms:created xsi:type="dcterms:W3CDTF">2016-03-07T03:01:44Z</dcterms:created>
  <dcterms:modified xsi:type="dcterms:W3CDTF">2018-07-06T12:17:34Z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